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11832"/>
  </bookViews>
  <sheets>
    <sheet name="Бюджет" sheetId="1" r:id="rId1"/>
  </sheets>
  <definedNames>
    <definedName name="_xlnm.Print_Titles" localSheetId="0">Бюджет!$10:$10</definedName>
  </definedNames>
  <calcPr calcId="152511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11"/>
</calcChain>
</file>

<file path=xl/sharedStrings.xml><?xml version="1.0" encoding="utf-8"?>
<sst xmlns="http://schemas.openxmlformats.org/spreadsheetml/2006/main" count="64" uniqueCount="64">
  <si>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</si>
  <si>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</si>
  <si>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</si>
  <si>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</si>
  <si>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</si>
  <si>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</si>
  <si>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</si>
  <si>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</si>
  <si>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</si>
  <si>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</si>
  <si>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</si>
  <si>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</si>
  <si>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</si>
  <si>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</si>
  <si>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</si>
  <si>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</si>
  <si>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</si>
  <si>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</si>
  <si>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</si>
  <si>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</si>
  <si>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</si>
  <si>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</si>
  <si>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</si>
  <si>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</si>
  <si>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</si>
  <si>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</si>
  <si>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</si>
  <si>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</si>
  <si>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</si>
  <si>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</si>
  <si>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</si>
  <si>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</si>
  <si>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</si>
  <si>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</si>
  <si>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</si>
  <si>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</si>
  <si>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</si>
  <si>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</si>
  <si>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</si>
  <si>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</si>
  <si>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</si>
  <si>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</si>
  <si>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</si>
  <si>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</si>
  <si>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</si>
  <si>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</si>
  <si>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</si>
  <si>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</si>
  <si>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</si>
  <si>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</si>
  <si>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</si>
  <si>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</si>
  <si>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</si>
  <si>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</si>
  <si>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>ИТОГО</t>
  </si>
  <si>
    <t>План</t>
  </si>
  <si>
    <t xml:space="preserve"> +,- отклонение</t>
  </si>
  <si>
    <t>% испол-нения</t>
  </si>
  <si>
    <t>Приложение № 2</t>
  </si>
  <si>
    <t>УТВЕРЖДЕН</t>
  </si>
  <si>
    <t>А.П. Чихирьков</t>
  </si>
  <si>
    <t>Председатель Городской Думы</t>
  </si>
  <si>
    <t>от  00.00.2021 г. №________</t>
  </si>
  <si>
    <t>Отчет об исполнении бюджетных ассигнований по разделам и подразделам классификации расходов бюджета за 2020 год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</si>
</sst>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0"/>
    <numFmt numFmtId="166" formatCode="0.0"/>
  </numFmts>
  <fonts count="10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7" fillId="0" borderId="0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9" fillId="0" borderId="0" xfId="0" applyFont="1"/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166" fontId="2" fillId="0" borderId="2" xfId="0" applyNumberFormat="1" applyFont="1" applyBorder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166" fontId="1" fillId="0" borderId="2" xfId="0" applyNumberFormat="1" applyFont="1" applyBorder="1" applyProtection="1">
      <protection hidden="1"/>
    </xf>
    <xf numFmtId="0" fontId="1" fillId="0" borderId="0" xfId="1" applyFont="1" applyFill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center" vertical="top" wrapText="1"/>
      <protection hidden="1"/>
    </xf>
    <xf numFmtId="4" fontId="4" fillId="0" borderId="0" xfId="1" applyNumberFormat="1" applyFont="1" applyFill="1" applyAlignment="1" applyProtection="1">
      <alignment horizontal="right"/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showGridLines="0" tabSelected="1" workbookViewId="0">
      <pane xSplit="3" ySplit="9" topLeftCell="D58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ColWidth="9.33203125" defaultRowHeight="13.2"/>
  <cols>
    <col min="1" max="1" width="0.33203125" customWidth="1"/>
    <col min="2" max="2" width="60.88671875" customWidth="1"/>
    <col min="3" max="3" width="5.33203125" customWidth="1"/>
    <col min="4" max="4" width="14.6640625" customWidth="1"/>
    <col min="5" max="5" width="15" customWidth="1"/>
    <col min="6" max="6" width="12.5546875" style="10" customWidth="1"/>
    <col min="7" max="7" width="8.109375" style="10" customWidth="1"/>
    <col min="8" max="16" width="0.6640625" customWidth="1"/>
    <col min="17" max="244" width="9.109375" customWidth="1"/>
  </cols>
  <sheetData>
    <row r="1" spans="1:16" ht="12.75" customHeight="1">
      <c r="A1" s="2"/>
      <c r="B1" s="2"/>
      <c r="C1" s="2"/>
      <c r="D1" s="2"/>
      <c r="E1" s="22" t="s">
        <v>58</v>
      </c>
      <c r="F1" s="22"/>
      <c r="G1" s="9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>
      <c r="A2" s="2"/>
      <c r="B2" s="2"/>
      <c r="C2" s="2"/>
      <c r="D2" s="2"/>
      <c r="E2" s="22" t="s">
        <v>59</v>
      </c>
      <c r="F2" s="22"/>
      <c r="G2" s="9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>
      <c r="A3" s="2"/>
      <c r="B3" s="2"/>
      <c r="C3" s="2"/>
      <c r="D3" s="2"/>
      <c r="E3" s="22" t="s">
        <v>53</v>
      </c>
      <c r="F3" s="22"/>
      <c r="G3" s="9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>
      <c r="A4" s="2"/>
      <c r="B4" s="2"/>
      <c r="C4" s="2"/>
      <c r="D4" s="2"/>
      <c r="E4" s="22" t="s">
        <v>52</v>
      </c>
      <c r="F4" s="22"/>
      <c r="G4" s="9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>
      <c r="A5" s="2"/>
      <c r="B5" s="2"/>
      <c r="C5" s="2"/>
      <c r="D5" s="2"/>
      <c r="E5" s="22" t="s">
        <v>62</v>
      </c>
      <c r="F5" s="22"/>
      <c r="G5" s="9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>
      <c r="A6" s="2"/>
      <c r="B6" s="2"/>
      <c r="C6" s="2"/>
      <c r="D6" s="2"/>
      <c r="E6" s="1"/>
      <c r="F6" s="9"/>
      <c r="G6" s="9"/>
      <c r="H6" s="1"/>
      <c r="I6" s="1"/>
      <c r="J6" s="1"/>
      <c r="K6" s="1"/>
      <c r="L6" s="1"/>
      <c r="M6" s="1"/>
      <c r="N6" s="1"/>
      <c r="O6" s="1"/>
      <c r="P6" s="1"/>
    </row>
    <row r="7" spans="1:16" ht="39.75" customHeight="1">
      <c r="A7" s="2"/>
      <c r="B7" s="32" t="s">
        <v>63</v>
      </c>
      <c r="C7" s="32"/>
      <c r="D7" s="32"/>
      <c r="E7" s="32"/>
      <c r="F7" s="32"/>
      <c r="G7" s="32"/>
      <c r="H7" s="1"/>
      <c r="I7" s="1"/>
      <c r="J7" s="1"/>
      <c r="K7" s="1"/>
      <c r="L7" s="1"/>
      <c r="M7" s="1"/>
      <c r="N7" s="1"/>
      <c r="O7" s="1"/>
      <c r="P7" s="1"/>
    </row>
    <row r="8" spans="1:16" ht="15.75" customHeight="1">
      <c r="A8" s="4"/>
      <c r="B8" s="4"/>
      <c r="C8" s="4"/>
      <c r="E8" s="3"/>
      <c r="F8" s="8"/>
      <c r="G8" s="11" t="s">
        <v>51</v>
      </c>
      <c r="H8" s="1"/>
      <c r="I8" s="1"/>
      <c r="J8" s="1"/>
      <c r="K8" s="1"/>
      <c r="L8" s="1"/>
      <c r="M8" s="1"/>
      <c r="N8" s="1"/>
      <c r="O8" s="1"/>
      <c r="P8" s="1"/>
    </row>
    <row r="9" spans="1:16" ht="28.5" customHeight="1">
      <c r="A9" s="36" t="s">
        <v>50</v>
      </c>
      <c r="B9" s="37"/>
      <c r="C9" s="6" t="s">
        <v>49</v>
      </c>
      <c r="D9" s="6" t="s">
        <v>55</v>
      </c>
      <c r="E9" s="6" t="s">
        <v>48</v>
      </c>
      <c r="F9" s="23" t="s">
        <v>56</v>
      </c>
      <c r="G9" s="24" t="s">
        <v>57</v>
      </c>
      <c r="H9" s="1"/>
      <c r="I9" s="1"/>
      <c r="J9" s="1"/>
      <c r="K9" s="1"/>
      <c r="L9" s="1"/>
      <c r="M9" s="1"/>
      <c r="N9" s="1"/>
      <c r="O9" s="1"/>
      <c r="P9" s="1"/>
    </row>
    <row r="10" spans="1:16" s="10" customFormat="1" ht="15" customHeight="1">
      <c r="A10" s="38">
        <v>1</v>
      </c>
      <c r="B10" s="39"/>
      <c r="C10" s="25">
        <v>2</v>
      </c>
      <c r="D10" s="25">
        <v>3</v>
      </c>
      <c r="E10" s="25">
        <v>4</v>
      </c>
      <c r="F10" s="26">
        <v>5</v>
      </c>
      <c r="G10" s="28">
        <v>6</v>
      </c>
      <c r="H10" s="9"/>
      <c r="I10" s="9"/>
      <c r="J10" s="9"/>
      <c r="K10" s="9"/>
      <c r="L10" s="9"/>
      <c r="M10" s="9"/>
      <c r="N10" s="9"/>
      <c r="O10" s="9"/>
      <c r="P10" s="9"/>
    </row>
    <row r="11" spans="1:16" s="13" customFormat="1" ht="15.75" customHeight="1">
      <c r="A11" s="35" t="s">
        <v>47</v>
      </c>
      <c r="B11" s="35"/>
      <c r="C11" s="27">
        <v>100</v>
      </c>
      <c r="D11" s="17">
        <v>226774619.53999999</v>
      </c>
      <c r="E11" s="17">
        <v>209592539.94999999</v>
      </c>
      <c r="F11" s="18">
        <f>E11-D11</f>
        <v>-17182079.590000004</v>
      </c>
      <c r="G11" s="19">
        <f>E11/D11*100</f>
        <v>92.423279278407378</v>
      </c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26.25" customHeight="1">
      <c r="A12" s="34" t="s">
        <v>46</v>
      </c>
      <c r="B12" s="34"/>
      <c r="C12" s="16">
        <v>102</v>
      </c>
      <c r="D12" s="7">
        <v>4551926.63</v>
      </c>
      <c r="E12" s="7">
        <v>4218113.37</v>
      </c>
      <c r="F12" s="20">
        <f t="shared" ref="F12:F59" si="0">E12-D12</f>
        <v>-333813.25999999978</v>
      </c>
      <c r="G12" s="21">
        <f t="shared" ref="G12:G59" si="1">E12/D12*100</f>
        <v>92.666550075742322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39" customHeight="1">
      <c r="A13" s="34" t="s">
        <v>45</v>
      </c>
      <c r="B13" s="34"/>
      <c r="C13" s="16">
        <v>103</v>
      </c>
      <c r="D13" s="7">
        <v>7952568.46</v>
      </c>
      <c r="E13" s="7">
        <v>7063821.5199999996</v>
      </c>
      <c r="F13" s="20">
        <f t="shared" si="0"/>
        <v>-888746.94000000041</v>
      </c>
      <c r="G13" s="21">
        <f t="shared" si="1"/>
        <v>88.824403782623946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39.75" customHeight="1">
      <c r="A14" s="34" t="s">
        <v>44</v>
      </c>
      <c r="B14" s="34"/>
      <c r="C14" s="16">
        <v>104</v>
      </c>
      <c r="D14" s="7">
        <v>65051433.770000003</v>
      </c>
      <c r="E14" s="7">
        <v>59378200.310000002</v>
      </c>
      <c r="F14" s="20">
        <f t="shared" si="0"/>
        <v>-5673233.4600000009</v>
      </c>
      <c r="G14" s="21">
        <f t="shared" si="1"/>
        <v>91.278849471544859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2.75" customHeight="1">
      <c r="A15" s="34" t="s">
        <v>43</v>
      </c>
      <c r="B15" s="34"/>
      <c r="C15" s="16">
        <v>105</v>
      </c>
      <c r="D15" s="7">
        <v>11200</v>
      </c>
      <c r="E15" s="7">
        <v>5754.3</v>
      </c>
      <c r="F15" s="20">
        <f t="shared" si="0"/>
        <v>-5445.7</v>
      </c>
      <c r="G15" s="21">
        <f t="shared" si="1"/>
        <v>51.377678571428575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7" customHeight="1">
      <c r="A16" s="34" t="s">
        <v>42</v>
      </c>
      <c r="B16" s="34"/>
      <c r="C16" s="16">
        <v>106</v>
      </c>
      <c r="D16" s="7">
        <v>58370983.07</v>
      </c>
      <c r="E16" s="7">
        <v>55128643.130000003</v>
      </c>
      <c r="F16" s="20">
        <f t="shared" si="0"/>
        <v>-3242339.9399999976</v>
      </c>
      <c r="G16" s="21">
        <f t="shared" si="1"/>
        <v>94.445288104687748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3.5" customHeight="1">
      <c r="A17" s="34" t="s">
        <v>41</v>
      </c>
      <c r="B17" s="34"/>
      <c r="C17" s="16">
        <v>107</v>
      </c>
      <c r="D17" s="7">
        <v>788991.55</v>
      </c>
      <c r="E17" s="7">
        <v>788991.55</v>
      </c>
      <c r="F17" s="20">
        <f t="shared" si="0"/>
        <v>0</v>
      </c>
      <c r="G17" s="21">
        <f t="shared" si="1"/>
        <v>100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>
      <c r="A18" s="34" t="s">
        <v>40</v>
      </c>
      <c r="B18" s="34"/>
      <c r="C18" s="16">
        <v>111</v>
      </c>
      <c r="D18" s="7">
        <v>1000000</v>
      </c>
      <c r="E18" s="7">
        <v>0</v>
      </c>
      <c r="F18" s="20">
        <f t="shared" si="0"/>
        <v>-1000000</v>
      </c>
      <c r="G18" s="21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3.5" customHeight="1">
      <c r="A19" s="34" t="s">
        <v>39</v>
      </c>
      <c r="B19" s="34"/>
      <c r="C19" s="16">
        <v>113</v>
      </c>
      <c r="D19" s="7">
        <v>89047516.060000002</v>
      </c>
      <c r="E19" s="7">
        <v>83009015.769999996</v>
      </c>
      <c r="F19" s="20">
        <f t="shared" si="0"/>
        <v>-6038500.2900000066</v>
      </c>
      <c r="G19" s="21">
        <f t="shared" si="1"/>
        <v>93.2187886229962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s="13" customFormat="1" ht="13.5" customHeight="1">
      <c r="A20" s="35" t="s">
        <v>38</v>
      </c>
      <c r="B20" s="35"/>
      <c r="C20" s="27">
        <v>300</v>
      </c>
      <c r="D20" s="17">
        <v>21041172.989999998</v>
      </c>
      <c r="E20" s="17">
        <v>19523764.02</v>
      </c>
      <c r="F20" s="18">
        <f t="shared" si="0"/>
        <v>-1517408.9699999988</v>
      </c>
      <c r="G20" s="19">
        <f t="shared" si="1"/>
        <v>92.78838223172653</v>
      </c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26.25" customHeight="1">
      <c r="A21" s="34" t="s">
        <v>37</v>
      </c>
      <c r="B21" s="34"/>
      <c r="C21" s="16">
        <v>309</v>
      </c>
      <c r="D21" s="7">
        <v>20964212.989999998</v>
      </c>
      <c r="E21" s="7">
        <v>19447688.469999999</v>
      </c>
      <c r="F21" s="20">
        <f t="shared" si="0"/>
        <v>-1516524.5199999996</v>
      </c>
      <c r="G21" s="21">
        <f t="shared" si="1"/>
        <v>92.766127110407695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>
      <c r="A22" s="34" t="s">
        <v>36</v>
      </c>
      <c r="B22" s="34"/>
      <c r="C22" s="16">
        <v>310</v>
      </c>
      <c r="D22" s="7">
        <v>76960</v>
      </c>
      <c r="E22" s="7">
        <v>76075.55</v>
      </c>
      <c r="F22" s="20">
        <f t="shared" si="0"/>
        <v>-884.44999999999709</v>
      </c>
      <c r="G22" s="21">
        <f t="shared" si="1"/>
        <v>98.850766632016644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s="13" customFormat="1" ht="13.5" customHeight="1">
      <c r="A23" s="35" t="s">
        <v>35</v>
      </c>
      <c r="B23" s="35"/>
      <c r="C23" s="27">
        <v>400</v>
      </c>
      <c r="D23" s="17">
        <v>113394398.44</v>
      </c>
      <c r="E23" s="17">
        <v>108500145.98999999</v>
      </c>
      <c r="F23" s="18">
        <f t="shared" si="0"/>
        <v>-4894252.450000003</v>
      </c>
      <c r="G23" s="19">
        <f t="shared" si="1"/>
        <v>95.683867530202832</v>
      </c>
      <c r="H23" s="12"/>
      <c r="I23" s="12"/>
      <c r="J23" s="12"/>
      <c r="K23" s="12"/>
      <c r="L23" s="12"/>
      <c r="M23" s="12"/>
      <c r="N23" s="12"/>
      <c r="O23" s="12"/>
      <c r="P23" s="12"/>
    </row>
    <row r="24" spans="1:16" ht="13.5" customHeight="1">
      <c r="A24" s="34" t="s">
        <v>34</v>
      </c>
      <c r="B24" s="34"/>
      <c r="C24" s="16">
        <v>401</v>
      </c>
      <c r="D24" s="7">
        <v>215100</v>
      </c>
      <c r="E24" s="7">
        <v>215100</v>
      </c>
      <c r="F24" s="20">
        <f t="shared" si="0"/>
        <v>0</v>
      </c>
      <c r="G24" s="21">
        <f t="shared" si="1"/>
        <v>100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>
      <c r="A25" s="34" t="s">
        <v>33</v>
      </c>
      <c r="B25" s="34"/>
      <c r="C25" s="16">
        <v>407</v>
      </c>
      <c r="D25" s="7">
        <v>1700606.74</v>
      </c>
      <c r="E25" s="7">
        <v>1692090.78</v>
      </c>
      <c r="F25" s="20">
        <f t="shared" si="0"/>
        <v>-8515.9599999999627</v>
      </c>
      <c r="G25" s="21">
        <f t="shared" si="1"/>
        <v>99.499239900695684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>
      <c r="A26" s="34" t="s">
        <v>32</v>
      </c>
      <c r="B26" s="34"/>
      <c r="C26" s="16">
        <v>408</v>
      </c>
      <c r="D26" s="7">
        <v>6008315.0599999996</v>
      </c>
      <c r="E26" s="7">
        <v>6008291.7199999997</v>
      </c>
      <c r="F26" s="20">
        <f t="shared" si="0"/>
        <v>-23.339999999850988</v>
      </c>
      <c r="G26" s="21">
        <f t="shared" si="1"/>
        <v>99.999611538346997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>
      <c r="A27" s="34" t="s">
        <v>31</v>
      </c>
      <c r="B27" s="34"/>
      <c r="C27" s="16">
        <v>409</v>
      </c>
      <c r="D27" s="7">
        <v>103967419.19</v>
      </c>
      <c r="E27" s="7">
        <v>99081706.040000007</v>
      </c>
      <c r="F27" s="20">
        <f t="shared" si="0"/>
        <v>-4885713.1499999911</v>
      </c>
      <c r="G27" s="21">
        <f t="shared" si="1"/>
        <v>95.300726719905043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>
      <c r="A28" s="34" t="s">
        <v>30</v>
      </c>
      <c r="B28" s="34"/>
      <c r="C28" s="16">
        <v>412</v>
      </c>
      <c r="D28" s="7">
        <v>1502957.45</v>
      </c>
      <c r="E28" s="7">
        <v>1502957.45</v>
      </c>
      <c r="F28" s="20">
        <f t="shared" si="0"/>
        <v>0</v>
      </c>
      <c r="G28" s="21">
        <f t="shared" si="1"/>
        <v>100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s="13" customFormat="1" ht="13.5" customHeight="1">
      <c r="A29" s="35" t="s">
        <v>29</v>
      </c>
      <c r="B29" s="35"/>
      <c r="C29" s="27">
        <v>500</v>
      </c>
      <c r="D29" s="17">
        <v>182375331.59</v>
      </c>
      <c r="E29" s="17">
        <v>167328191.93000001</v>
      </c>
      <c r="F29" s="18">
        <f t="shared" si="0"/>
        <v>-15047139.659999996</v>
      </c>
      <c r="G29" s="19">
        <f t="shared" si="1"/>
        <v>91.749355831836056</v>
      </c>
      <c r="H29" s="12"/>
      <c r="I29" s="12"/>
      <c r="J29" s="12"/>
      <c r="K29" s="12"/>
      <c r="L29" s="12"/>
      <c r="M29" s="12"/>
      <c r="N29" s="12"/>
      <c r="O29" s="12"/>
      <c r="P29" s="12"/>
    </row>
    <row r="30" spans="1:16" ht="13.5" customHeight="1">
      <c r="A30" s="34" t="s">
        <v>28</v>
      </c>
      <c r="B30" s="34"/>
      <c r="C30" s="16">
        <v>501</v>
      </c>
      <c r="D30" s="7">
        <v>5361092.12</v>
      </c>
      <c r="E30" s="7">
        <v>5351992.0999999996</v>
      </c>
      <c r="F30" s="20">
        <f t="shared" si="0"/>
        <v>-9100.0200000004843</v>
      </c>
      <c r="G30" s="21">
        <f t="shared" si="1"/>
        <v>99.83025809300959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>
      <c r="A31" s="34" t="s">
        <v>27</v>
      </c>
      <c r="B31" s="34"/>
      <c r="C31" s="16">
        <v>502</v>
      </c>
      <c r="D31" s="7">
        <v>2804920.36</v>
      </c>
      <c r="E31" s="7">
        <v>2726738.97</v>
      </c>
      <c r="F31" s="20">
        <f t="shared" si="0"/>
        <v>-78181.389999999665</v>
      </c>
      <c r="G31" s="21">
        <f t="shared" si="1"/>
        <v>97.212705532930016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>
      <c r="A32" s="34" t="s">
        <v>26</v>
      </c>
      <c r="B32" s="34"/>
      <c r="C32" s="16">
        <v>503</v>
      </c>
      <c r="D32" s="7">
        <v>126912926.77</v>
      </c>
      <c r="E32" s="7">
        <v>121416052.28</v>
      </c>
      <c r="F32" s="20">
        <f t="shared" si="0"/>
        <v>-5496874.4899999946</v>
      </c>
      <c r="G32" s="21">
        <f t="shared" si="1"/>
        <v>95.668782818347736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>
      <c r="A33" s="34" t="s">
        <v>25</v>
      </c>
      <c r="B33" s="34"/>
      <c r="C33" s="16">
        <v>505</v>
      </c>
      <c r="D33" s="7">
        <v>47296392.340000004</v>
      </c>
      <c r="E33" s="7">
        <v>37833408.579999998</v>
      </c>
      <c r="F33" s="20">
        <f t="shared" si="0"/>
        <v>-9462983.7600000054</v>
      </c>
      <c r="G33" s="21">
        <f t="shared" si="1"/>
        <v>79.992165804162468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s="13" customFormat="1" ht="13.5" customHeight="1">
      <c r="A34" s="35" t="s">
        <v>24</v>
      </c>
      <c r="B34" s="35"/>
      <c r="C34" s="27">
        <v>600</v>
      </c>
      <c r="D34" s="17">
        <v>2488983.39</v>
      </c>
      <c r="E34" s="17">
        <v>2488983.39</v>
      </c>
      <c r="F34" s="18">
        <f t="shared" si="0"/>
        <v>0</v>
      </c>
      <c r="G34" s="19">
        <f t="shared" si="1"/>
        <v>100</v>
      </c>
      <c r="H34" s="12"/>
      <c r="I34" s="12"/>
      <c r="J34" s="12"/>
      <c r="K34" s="12"/>
      <c r="L34" s="12"/>
      <c r="M34" s="12"/>
      <c r="N34" s="12"/>
      <c r="O34" s="12"/>
      <c r="P34" s="12"/>
    </row>
    <row r="35" spans="1:16" ht="13.5" customHeight="1">
      <c r="A35" s="34" t="s">
        <v>23</v>
      </c>
      <c r="B35" s="34"/>
      <c r="C35" s="16">
        <v>605</v>
      </c>
      <c r="D35" s="7">
        <v>2488983.39</v>
      </c>
      <c r="E35" s="7">
        <v>2488983.39</v>
      </c>
      <c r="F35" s="20">
        <f t="shared" si="0"/>
        <v>0</v>
      </c>
      <c r="G35" s="21">
        <f t="shared" si="1"/>
        <v>100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s="13" customFormat="1" ht="13.5" customHeight="1">
      <c r="A36" s="35" t="s">
        <v>22</v>
      </c>
      <c r="B36" s="35"/>
      <c r="C36" s="27">
        <v>700</v>
      </c>
      <c r="D36" s="17">
        <v>1942272117.1199999</v>
      </c>
      <c r="E36" s="17">
        <v>1904722352.04</v>
      </c>
      <c r="F36" s="18">
        <f t="shared" si="0"/>
        <v>-37549765.079999924</v>
      </c>
      <c r="G36" s="19">
        <f t="shared" si="1"/>
        <v>98.066709358126474</v>
      </c>
      <c r="H36" s="12"/>
      <c r="I36" s="12"/>
      <c r="J36" s="12"/>
      <c r="K36" s="12"/>
      <c r="L36" s="12"/>
      <c r="M36" s="12"/>
      <c r="N36" s="12"/>
      <c r="O36" s="12"/>
      <c r="P36" s="12"/>
    </row>
    <row r="37" spans="1:16" ht="13.5" customHeight="1">
      <c r="A37" s="34" t="s">
        <v>21</v>
      </c>
      <c r="B37" s="34"/>
      <c r="C37" s="16">
        <v>701</v>
      </c>
      <c r="D37" s="7">
        <v>848210131.65999997</v>
      </c>
      <c r="E37" s="7">
        <v>845857776.28999996</v>
      </c>
      <c r="F37" s="20">
        <f t="shared" si="0"/>
        <v>-2352355.3700000048</v>
      </c>
      <c r="G37" s="21">
        <f t="shared" si="1"/>
        <v>99.722668324487444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>
      <c r="A38" s="34" t="s">
        <v>20</v>
      </c>
      <c r="B38" s="34"/>
      <c r="C38" s="16">
        <v>702</v>
      </c>
      <c r="D38" s="7">
        <v>811119143.27999997</v>
      </c>
      <c r="E38" s="7">
        <v>796154757.12</v>
      </c>
      <c r="F38" s="20">
        <f t="shared" si="0"/>
        <v>-14964386.159999967</v>
      </c>
      <c r="G38" s="21">
        <f t="shared" si="1"/>
        <v>98.155093948407256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>
      <c r="A39" s="34" t="s">
        <v>19</v>
      </c>
      <c r="B39" s="34"/>
      <c r="C39" s="16">
        <v>703</v>
      </c>
      <c r="D39" s="7">
        <v>157052074.5</v>
      </c>
      <c r="E39" s="7">
        <v>146746219.81</v>
      </c>
      <c r="F39" s="20">
        <f t="shared" si="0"/>
        <v>-10305854.689999998</v>
      </c>
      <c r="G39" s="21">
        <f t="shared" si="1"/>
        <v>93.43793787964259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2.75" customHeight="1">
      <c r="A40" s="34" t="s">
        <v>18</v>
      </c>
      <c r="B40" s="34"/>
      <c r="C40" s="16">
        <v>705</v>
      </c>
      <c r="D40" s="7">
        <v>365352</v>
      </c>
      <c r="E40" s="7">
        <v>365352</v>
      </c>
      <c r="F40" s="20">
        <f t="shared" si="0"/>
        <v>0</v>
      </c>
      <c r="G40" s="21">
        <f t="shared" si="1"/>
        <v>100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>
      <c r="A41" s="34" t="s">
        <v>17</v>
      </c>
      <c r="B41" s="34"/>
      <c r="C41" s="16">
        <v>707</v>
      </c>
      <c r="D41" s="7">
        <v>20830862.850000001</v>
      </c>
      <c r="E41" s="7">
        <v>19848743.370000001</v>
      </c>
      <c r="F41" s="20">
        <f t="shared" si="0"/>
        <v>-982119.48000000045</v>
      </c>
      <c r="G41" s="21">
        <f t="shared" si="1"/>
        <v>95.285267407922078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>
      <c r="A42" s="34" t="s">
        <v>16</v>
      </c>
      <c r="B42" s="34"/>
      <c r="C42" s="16">
        <v>709</v>
      </c>
      <c r="D42" s="7">
        <v>104694552.83</v>
      </c>
      <c r="E42" s="7">
        <v>95749503.450000003</v>
      </c>
      <c r="F42" s="20">
        <f t="shared" si="0"/>
        <v>-8945049.3799999952</v>
      </c>
      <c r="G42" s="21">
        <f t="shared" si="1"/>
        <v>91.456050827663688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s="13" customFormat="1" ht="13.5" customHeight="1">
      <c r="A43" s="35" t="s">
        <v>15</v>
      </c>
      <c r="B43" s="35"/>
      <c r="C43" s="27">
        <v>800</v>
      </c>
      <c r="D43" s="17">
        <v>252898619.93000001</v>
      </c>
      <c r="E43" s="17">
        <v>238123137.31</v>
      </c>
      <c r="F43" s="18">
        <f t="shared" si="0"/>
        <v>-14775482.620000005</v>
      </c>
      <c r="G43" s="19">
        <f t="shared" si="1"/>
        <v>94.157547153049023</v>
      </c>
      <c r="H43" s="12"/>
      <c r="I43" s="12"/>
      <c r="J43" s="12"/>
      <c r="K43" s="12"/>
      <c r="L43" s="12"/>
      <c r="M43" s="12"/>
      <c r="N43" s="12"/>
      <c r="O43" s="12"/>
      <c r="P43" s="12"/>
    </row>
    <row r="44" spans="1:16" ht="13.5" customHeight="1">
      <c r="A44" s="34" t="s">
        <v>14</v>
      </c>
      <c r="B44" s="34"/>
      <c r="C44" s="16">
        <v>801</v>
      </c>
      <c r="D44" s="7">
        <v>209433923.77000001</v>
      </c>
      <c r="E44" s="7">
        <v>198352257.56</v>
      </c>
      <c r="F44" s="20">
        <f t="shared" si="0"/>
        <v>-11081666.210000008</v>
      </c>
      <c r="G44" s="21">
        <f t="shared" si="1"/>
        <v>94.708752999265826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>
      <c r="A45" s="34" t="s">
        <v>13</v>
      </c>
      <c r="B45" s="34"/>
      <c r="C45" s="16">
        <v>804</v>
      </c>
      <c r="D45" s="7">
        <v>43464696.159999996</v>
      </c>
      <c r="E45" s="7">
        <v>39770879.75</v>
      </c>
      <c r="F45" s="20">
        <f t="shared" si="0"/>
        <v>-3693816.4099999964</v>
      </c>
      <c r="G45" s="21">
        <f t="shared" si="1"/>
        <v>91.501570846365723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s="13" customFormat="1" ht="13.5" customHeight="1">
      <c r="A46" s="35" t="s">
        <v>12</v>
      </c>
      <c r="B46" s="35"/>
      <c r="C46" s="27">
        <v>900</v>
      </c>
      <c r="D46" s="17">
        <v>2230000</v>
      </c>
      <c r="E46" s="17">
        <v>2230000</v>
      </c>
      <c r="F46" s="18">
        <f t="shared" si="0"/>
        <v>0</v>
      </c>
      <c r="G46" s="19">
        <f t="shared" si="1"/>
        <v>100</v>
      </c>
      <c r="H46" s="12"/>
      <c r="I46" s="12"/>
      <c r="J46" s="12"/>
      <c r="K46" s="12"/>
      <c r="L46" s="12"/>
      <c r="M46" s="12"/>
      <c r="N46" s="12"/>
      <c r="O46" s="12"/>
      <c r="P46" s="12"/>
    </row>
    <row r="47" spans="1:16" ht="13.5" customHeight="1">
      <c r="A47" s="34" t="s">
        <v>11</v>
      </c>
      <c r="B47" s="34"/>
      <c r="C47" s="16">
        <v>909</v>
      </c>
      <c r="D47" s="7">
        <v>2230000</v>
      </c>
      <c r="E47" s="7">
        <v>2230000</v>
      </c>
      <c r="F47" s="20">
        <f t="shared" si="0"/>
        <v>0</v>
      </c>
      <c r="G47" s="21">
        <f t="shared" si="1"/>
        <v>100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s="13" customFormat="1" ht="13.5" customHeight="1">
      <c r="A48" s="35" t="s">
        <v>10</v>
      </c>
      <c r="B48" s="35"/>
      <c r="C48" s="27">
        <v>1000</v>
      </c>
      <c r="D48" s="17">
        <v>129943070.98999999</v>
      </c>
      <c r="E48" s="17">
        <v>127059917.06</v>
      </c>
      <c r="F48" s="18">
        <f t="shared" si="0"/>
        <v>-2883153.9299999923</v>
      </c>
      <c r="G48" s="19">
        <f t="shared" si="1"/>
        <v>97.781217645516577</v>
      </c>
      <c r="H48" s="12"/>
      <c r="I48" s="12"/>
      <c r="J48" s="12"/>
      <c r="K48" s="12"/>
      <c r="L48" s="12"/>
      <c r="M48" s="12"/>
      <c r="N48" s="12"/>
      <c r="O48" s="12"/>
      <c r="P48" s="12"/>
    </row>
    <row r="49" spans="1:16" ht="13.5" customHeight="1">
      <c r="A49" s="34" t="s">
        <v>9</v>
      </c>
      <c r="B49" s="34"/>
      <c r="C49" s="16">
        <v>1001</v>
      </c>
      <c r="D49" s="7">
        <v>13277392.029999999</v>
      </c>
      <c r="E49" s="7">
        <v>13277392.029999999</v>
      </c>
      <c r="F49" s="20">
        <f t="shared" si="0"/>
        <v>0</v>
      </c>
      <c r="G49" s="21">
        <f t="shared" si="1"/>
        <v>100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>
      <c r="A50" s="34" t="s">
        <v>8</v>
      </c>
      <c r="B50" s="34"/>
      <c r="C50" s="16">
        <v>1003</v>
      </c>
      <c r="D50" s="7">
        <v>92429824.599999994</v>
      </c>
      <c r="E50" s="7">
        <v>89633017.219999999</v>
      </c>
      <c r="F50" s="20">
        <f t="shared" si="0"/>
        <v>-2796807.3799999952</v>
      </c>
      <c r="G50" s="21">
        <f t="shared" si="1"/>
        <v>96.974128867923881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>
      <c r="A51" s="34" t="s">
        <v>7</v>
      </c>
      <c r="B51" s="34"/>
      <c r="C51" s="16">
        <v>1004</v>
      </c>
      <c r="D51" s="7">
        <v>14860826.16</v>
      </c>
      <c r="E51" s="7">
        <v>14785303.16</v>
      </c>
      <c r="F51" s="20">
        <f t="shared" si="0"/>
        <v>-75523</v>
      </c>
      <c r="G51" s="21">
        <f t="shared" si="1"/>
        <v>99.491798106061694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>
      <c r="A52" s="34" t="s">
        <v>6</v>
      </c>
      <c r="B52" s="34"/>
      <c r="C52" s="16">
        <v>1006</v>
      </c>
      <c r="D52" s="7">
        <v>9375028.1999999993</v>
      </c>
      <c r="E52" s="7">
        <v>9364204.6500000004</v>
      </c>
      <c r="F52" s="20">
        <f t="shared" si="0"/>
        <v>-10823.549999998882</v>
      </c>
      <c r="G52" s="21">
        <f t="shared" si="1"/>
        <v>99.884549147276175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s="13" customFormat="1" ht="13.5" customHeight="1">
      <c r="A53" s="35" t="s">
        <v>5</v>
      </c>
      <c r="B53" s="35"/>
      <c r="C53" s="27">
        <v>1100</v>
      </c>
      <c r="D53" s="17">
        <v>88901250.340000004</v>
      </c>
      <c r="E53" s="17">
        <v>83400745.310000002</v>
      </c>
      <c r="F53" s="18">
        <f t="shared" si="0"/>
        <v>-5500505.0300000012</v>
      </c>
      <c r="G53" s="19">
        <f t="shared" si="1"/>
        <v>93.812792273490544</v>
      </c>
      <c r="H53" s="12"/>
      <c r="I53" s="12"/>
      <c r="J53" s="12"/>
      <c r="K53" s="12"/>
      <c r="L53" s="12"/>
      <c r="M53" s="12"/>
      <c r="N53" s="12"/>
      <c r="O53" s="12"/>
      <c r="P53" s="12"/>
    </row>
    <row r="54" spans="1:16" ht="13.5" customHeight="1">
      <c r="A54" s="34" t="s">
        <v>4</v>
      </c>
      <c r="B54" s="34"/>
      <c r="C54" s="16">
        <v>1101</v>
      </c>
      <c r="D54" s="7">
        <v>37439182.32</v>
      </c>
      <c r="E54" s="7">
        <v>35472349.030000001</v>
      </c>
      <c r="F54" s="20">
        <f t="shared" si="0"/>
        <v>-1966833.2899999991</v>
      </c>
      <c r="G54" s="21">
        <f t="shared" si="1"/>
        <v>94.746591223095919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>
      <c r="A55" s="34" t="s">
        <v>3</v>
      </c>
      <c r="B55" s="34"/>
      <c r="C55" s="16">
        <v>1102</v>
      </c>
      <c r="D55" s="7">
        <v>40466229.020000003</v>
      </c>
      <c r="E55" s="7">
        <v>37723737.93</v>
      </c>
      <c r="F55" s="20">
        <f t="shared" si="0"/>
        <v>-2742491.0900000036</v>
      </c>
      <c r="G55" s="21">
        <f t="shared" si="1"/>
        <v>93.222765855833629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>
      <c r="A56" s="34" t="s">
        <v>2</v>
      </c>
      <c r="B56" s="34"/>
      <c r="C56" s="16">
        <v>1105</v>
      </c>
      <c r="D56" s="7">
        <v>10995839</v>
      </c>
      <c r="E56" s="7">
        <v>10204658.35</v>
      </c>
      <c r="F56" s="20">
        <f t="shared" si="0"/>
        <v>-791180.65000000037</v>
      </c>
      <c r="G56" s="21">
        <f t="shared" si="1"/>
        <v>92.804726860769776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s="13" customFormat="1" ht="13.5" customHeight="1">
      <c r="A57" s="35" t="s">
        <v>1</v>
      </c>
      <c r="B57" s="35"/>
      <c r="C57" s="27">
        <v>1300</v>
      </c>
      <c r="D57" s="17">
        <v>8515817</v>
      </c>
      <c r="E57" s="17">
        <v>8515815.7100000009</v>
      </c>
      <c r="F57" s="18">
        <f t="shared" si="0"/>
        <v>-1.2899999991059303</v>
      </c>
      <c r="G57" s="19">
        <f t="shared" si="1"/>
        <v>99.999984851717699</v>
      </c>
      <c r="H57" s="12"/>
      <c r="I57" s="12"/>
      <c r="J57" s="12"/>
      <c r="K57" s="12"/>
      <c r="L57" s="12"/>
      <c r="M57" s="12"/>
      <c r="N57" s="12"/>
      <c r="O57" s="12"/>
      <c r="P57" s="12"/>
    </row>
    <row r="58" spans="1:16" ht="13.5" customHeight="1">
      <c r="A58" s="34" t="s">
        <v>0</v>
      </c>
      <c r="B58" s="34"/>
      <c r="C58" s="16">
        <v>1301</v>
      </c>
      <c r="D58" s="7">
        <v>8515817</v>
      </c>
      <c r="E58" s="7">
        <v>8515815.7100000009</v>
      </c>
      <c r="F58" s="20">
        <f t="shared" si="0"/>
        <v>-1.2899999991059303</v>
      </c>
      <c r="G58" s="21">
        <f t="shared" si="1"/>
        <v>99.999984851717699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s="13" customFormat="1" ht="15.75" customHeight="1">
      <c r="A59" s="29" t="s">
        <v>54</v>
      </c>
      <c r="B59" s="30"/>
      <c r="C59" s="31"/>
      <c r="D59" s="18">
        <v>2970835381.3299999</v>
      </c>
      <c r="E59" s="18">
        <v>2871485592.71</v>
      </c>
      <c r="F59" s="18">
        <f t="shared" si="0"/>
        <v>-99349788.619999886</v>
      </c>
      <c r="G59" s="19">
        <f t="shared" si="1"/>
        <v>96.655829897396657</v>
      </c>
      <c r="H59" s="12"/>
      <c r="I59" s="12"/>
      <c r="J59" s="12"/>
      <c r="K59" s="12"/>
      <c r="L59" s="12"/>
      <c r="M59" s="12"/>
      <c r="N59" s="12"/>
      <c r="O59" s="12"/>
      <c r="P59" s="12"/>
    </row>
    <row r="60" spans="1:16" ht="12.75" customHeight="1">
      <c r="A60" s="5"/>
      <c r="B60" s="2"/>
      <c r="C60" s="5"/>
      <c r="D60" s="2"/>
      <c r="E60" s="1"/>
      <c r="F60" s="9"/>
      <c r="G60" s="9"/>
      <c r="H60" s="1"/>
      <c r="I60" s="1"/>
      <c r="J60" s="1"/>
      <c r="K60" s="1"/>
      <c r="L60" s="1"/>
      <c r="M60" s="1"/>
      <c r="N60" s="1"/>
      <c r="O60" s="1"/>
      <c r="P60" s="1"/>
    </row>
    <row r="61" spans="1:16" ht="24" customHeight="1">
      <c r="A61" s="14" t="s">
        <v>61</v>
      </c>
      <c r="C61" s="2"/>
      <c r="D61" s="2"/>
      <c r="E61" s="33" t="s">
        <v>60</v>
      </c>
      <c r="F61" s="33"/>
      <c r="G61" s="33"/>
      <c r="H61" s="1"/>
      <c r="I61" s="1"/>
      <c r="J61" s="1"/>
      <c r="K61" s="1"/>
      <c r="L61" s="1"/>
      <c r="M61" s="1"/>
      <c r="N61" s="1"/>
      <c r="O61" s="1"/>
      <c r="P61" s="1"/>
    </row>
    <row r="62" spans="1:16" ht="18" customHeight="1">
      <c r="A62" s="2"/>
      <c r="B62" s="14"/>
      <c r="C62" s="14"/>
      <c r="D62" s="14"/>
      <c r="F62" s="15"/>
      <c r="G62" s="9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>
      <c r="A63" s="2"/>
      <c r="B63" s="2"/>
      <c r="C63" s="2"/>
      <c r="D63" s="2"/>
      <c r="E63" s="1"/>
      <c r="F63" s="9"/>
      <c r="G63" s="9"/>
      <c r="H63" s="1"/>
      <c r="I63" s="1"/>
      <c r="J63" s="1"/>
      <c r="K63" s="1"/>
      <c r="L63" s="1"/>
      <c r="M63" s="1"/>
      <c r="N63" s="1"/>
      <c r="O63" s="1"/>
      <c r="P63" s="1"/>
    </row>
  </sheetData>
  <mergeCells count="53">
    <mergeCell ref="A11:B11"/>
    <mergeCell ref="A12:B12"/>
    <mergeCell ref="A13:B13"/>
    <mergeCell ref="A14:B14"/>
    <mergeCell ref="A9:B9"/>
    <mergeCell ref="A10:B10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9:B49"/>
    <mergeCell ref="A40:B40"/>
    <mergeCell ref="A41:B41"/>
    <mergeCell ref="A42:B42"/>
    <mergeCell ref="A43:B43"/>
    <mergeCell ref="A44:B44"/>
    <mergeCell ref="A59:C59"/>
    <mergeCell ref="B7:G7"/>
    <mergeCell ref="E61:G61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5:B45"/>
    <mergeCell ref="A46:B46"/>
    <mergeCell ref="A47:B47"/>
    <mergeCell ref="A48:B48"/>
  </mergeCells>
  <pageMargins left="0.62992125984251968" right="0.55118110236220474" top="0.55118110236220474" bottom="0" header="0.51181102362204722" footer="0.11811023622047245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Вьюшина Ольга Викторовна</cp:lastModifiedBy>
  <cp:lastPrinted>2021-03-16T06:40:07Z</cp:lastPrinted>
  <dcterms:created xsi:type="dcterms:W3CDTF">2021-01-20T09:34:12Z</dcterms:created>
  <dcterms:modified xsi:type="dcterms:W3CDTF">2021-04-14T06:46:29Z</dcterms:modified>
</cp:coreProperties>
</file>