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tinceva_oa\Desktop\"/>
    </mc:Choice>
  </mc:AlternateContent>
  <bookViews>
    <workbookView xWindow="0" yWindow="0" windowWidth="21570" windowHeight="8160"/>
  </bookViews>
  <sheets>
    <sheet name="Бюджет_2" sheetId="1" r:id="rId1"/>
  </sheets>
  <definedNames>
    <definedName name="_xlnm.Print_Titles" localSheetId="0">Бюджет_2!$8:$10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12" i="1"/>
  <c r="I11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11" i="1"/>
</calcChain>
</file>

<file path=xl/sharedStrings.xml><?xml version="1.0" encoding="utf-8"?>
<sst xmlns="http://schemas.openxmlformats.org/spreadsheetml/2006/main" count="2090" uniqueCount="642">
  <si>
    <t>200</t>
  </si>
  <si>
    <t>00.0.00.00000</t>
  </si>
  <si>
    <t>90.2.00.20020</t>
  </si>
  <si>
    <t>Закупка товаров, работ и услуг для обеспечения государственных (муниципальных) нужд</t>
  </si>
  <si>
    <t>Аппарат контрольно-ревизионной комиссии муниципального образования</t>
  </si>
  <si>
    <t>90.2.00.00000</t>
  </si>
  <si>
    <t>Обеспечение деятельности контрольно-ревизионной комиссии муниципального образования</t>
  </si>
  <si>
    <t>90.0.00.00000</t>
  </si>
  <si>
    <t>Непрограммные расходы</t>
  </si>
  <si>
    <t>Профессиональная подготовка, переподготовка и повышение квалификации</t>
  </si>
  <si>
    <t>100</t>
  </si>
  <si>
    <t>90.2.00.S2972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</si>
  <si>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</si>
  <si>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</t>
  </si>
  <si>
    <t>800</t>
  </si>
  <si>
    <t>90.2.00.20030</t>
  </si>
  <si>
    <t>Иные бюджетные ассигнования</t>
  </si>
  <si>
    <t>Аудитор контрольно-ревизионной комиссии муниципального образования</t>
  </si>
  <si>
    <t>90.2.00.20010</t>
  </si>
  <si>
    <t>Председатель контрольно-ревизионной комиссии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</si>
  <si>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</si>
  <si>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Контрольно-ревизионная комиссия города Усть-Илимска</t>
  </si>
  <si>
    <t>90.Б.00.73040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</si>
  <si>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</si>
  <si>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90.Б.00.00000</t>
  </si>
  <si>
    <t>Осуществление государственных полномочий в сфере социальной поддержки  населения</t>
  </si>
  <si>
    <t>Другие вопросы в области социальной политики</t>
  </si>
  <si>
    <t>300</t>
  </si>
  <si>
    <t>Социальное обеспечение и иные выплаты населению</t>
  </si>
  <si>
    <t>Социальное обеспечение населения</t>
  </si>
  <si>
    <t>74.1.23.23010</t>
  </si>
  <si>
    <t>Организация жилищно-коммунальных и ритуальных услуг</t>
  </si>
  <si>
    <t>74.1.23.00000</t>
  </si>
  <si>
    <t>Обеспечение деятельности подведомственного учреждения в жилищно-коммунальной сфере</t>
  </si>
  <si>
    <t>74.1.00.00000</t>
  </si>
  <si>
    <t>Подпрограмма «Жилищно-коммунальное хозяйство»</t>
  </si>
  <si>
    <t>74.0.00.00000</t>
  </si>
  <si>
    <t xml:space="preserve">Муниципальная программа муниципального образования город Усть-Илимск «Развитие жилищной политики и городского хозяйства» </t>
  </si>
  <si>
    <t>74.2.01.S2820</t>
  </si>
  <si>
    <t>Организация мероприятий по сбору, транспортированию и утилизации (захоронению) твердых коммунальных отходов с несанкционированных мест размещения отходов</t>
  </si>
  <si>
    <t>74.2.01.26666</t>
  </si>
  <si>
    <t>Реализация иных направлений основного мероприятия</t>
  </si>
  <si>
    <t>74.2.01.21010</t>
  </si>
  <si>
    <t>Ликвидация несанкционированных свалок</t>
  </si>
  <si>
    <t>74.2.01.00000</t>
  </si>
  <si>
    <t>Обеспечение экологической безопасности среды жизнедеятельности и устойчивости природного комплекса города</t>
  </si>
  <si>
    <t>74.2.00.00000</t>
  </si>
  <si>
    <t xml:space="preserve">Подпрограмма  «Охрана окружающей среды» </t>
  </si>
  <si>
    <t>Другие вопросы в области охраны окружающей среды</t>
  </si>
  <si>
    <t>90.В.00.S2972</t>
  </si>
  <si>
    <t>90.В.00.20010</t>
  </si>
  <si>
    <t>Расходы на содержание органов местного самоуправления</t>
  </si>
  <si>
    <t>90.В.00.00000</t>
  </si>
  <si>
    <t>Обеспечение деятельности органов исполнительной власти муниципального образования</t>
  </si>
  <si>
    <t>86.0.02.21060</t>
  </si>
  <si>
    <t>Приобретение прав использования лицензионного общесистемного и антивирусного программного обеспечения и обновлений лицензионного общесистемного программного обеспечения, систем юридической поддержки</t>
  </si>
  <si>
    <t>86.0.02.21030</t>
  </si>
  <si>
    <t>Приобретение и модернизация вычислительной техники, коммуникационного оборудования</t>
  </si>
  <si>
    <t>86.0.02.21020</t>
  </si>
  <si>
    <t>Организация технической защиты информационных систем</t>
  </si>
  <si>
    <t>86.0.02.21010</t>
  </si>
  <si>
    <t>Приобретение дополнительных рабочих мест, установка, техническая поддержка системы СЭД «Дело»</t>
  </si>
  <si>
    <t>86.0.02.00000</t>
  </si>
  <si>
    <t>Развитие комплекса программно-технических средств</t>
  </si>
  <si>
    <t>86.0.00.00000</t>
  </si>
  <si>
    <t>Муниципальная программа муниципального образования город Усть-Илимск «Информационные технологии»</t>
  </si>
  <si>
    <t>74.1.23.S2972</t>
  </si>
  <si>
    <t>74.1.01.21020</t>
  </si>
  <si>
    <t>Взнос на капитальный ремонт общего имущества в многоквартирных домах, расположенных на территории муниципального образования город Усть-Илимск</t>
  </si>
  <si>
    <t>74.1.01.00000</t>
  </si>
  <si>
    <t>Мероприятия в жилищно-коммунальной сфере</t>
  </si>
  <si>
    <t>Другие вопросы в области жилищно-коммунального хозяйства</t>
  </si>
  <si>
    <t>90.E.00.73120</t>
  </si>
  <si>
    <t>Осуществление отдельных областных государственных полномочий по организации проведения мероприятий по отлову и содержанию безнадзорных собак и кошек в границах населенных пунктов Иркутской области</t>
  </si>
  <si>
    <t>90.E.00.00000</t>
  </si>
  <si>
    <t>Осуществление государственных полномочий в области ветеринарии и сельского хозяйства</t>
  </si>
  <si>
    <t>88.0.F2.55551</t>
  </si>
  <si>
    <t>Поддержка мероприятий по формированию современной городской среды</t>
  </si>
  <si>
    <t>88.0.F2.00000</t>
  </si>
  <si>
    <t>Региональный проект Иркутской области «Формирование комфортной городской среды в Иркутской области»</t>
  </si>
  <si>
    <t>88.0.02.21020</t>
  </si>
  <si>
    <t>Подготовка технической, проектной и методологической документации с целью участия муниципального образования город Усть-Илимск во Всероссийском конкурсе лучших проектов создания комфортной городской среды</t>
  </si>
  <si>
    <t>88.0.02.21010</t>
  </si>
  <si>
    <t>Поддержка мероприятий по  формированию современной городской среды</t>
  </si>
  <si>
    <t>88.0.02.00000</t>
  </si>
  <si>
    <t>Реализация проекта благоустройства общественных территорий</t>
  </si>
  <si>
    <t>88.0.01.21010</t>
  </si>
  <si>
    <t>88.0.01.00000</t>
  </si>
  <si>
    <t>Благоустройство дворовых территорий</t>
  </si>
  <si>
    <t>88.0.00.00000</t>
  </si>
  <si>
    <t xml:space="preserve">Муниципальная программа муниципального образования город Усть-Илимск «Формирование современной городской среды» </t>
  </si>
  <si>
    <t>74.1.02.S2370</t>
  </si>
  <si>
    <t>Реализация мероприятий перечня проектов народных инициатив</t>
  </si>
  <si>
    <t>74.1.02.74110</t>
  </si>
  <si>
    <t>Восстановление мемориальных сооружений и объектов, увековечивающих память погибших при защите Отечества</t>
  </si>
  <si>
    <t>74.1.02.26666</t>
  </si>
  <si>
    <t>74.1.02.21030</t>
  </si>
  <si>
    <t>Содержание и благоустройство мест захоронения</t>
  </si>
  <si>
    <t>74.1.02.21020</t>
  </si>
  <si>
    <t>Озеленение территории города</t>
  </si>
  <si>
    <t>74.1.02.21010</t>
  </si>
  <si>
    <t>Содержание уличного освещения</t>
  </si>
  <si>
    <t>74.1.02.00000</t>
  </si>
  <si>
    <t>Благоустройство городского округа</t>
  </si>
  <si>
    <t>Благоустройство</t>
  </si>
  <si>
    <t>74.1.01.21060</t>
  </si>
  <si>
    <t>Доставка воды населению, проживающему в домах, не обеспеченных централизованной системой водоснабжения</t>
  </si>
  <si>
    <t>Коммунальное хозяйство</t>
  </si>
  <si>
    <t>90.4.00.21010</t>
  </si>
  <si>
    <t>Исполнение судебных актов</t>
  </si>
  <si>
    <t>90.4.00.00000</t>
  </si>
  <si>
    <t>Выполнение других обязательств муниципального образования</t>
  </si>
  <si>
    <t>82.0.00.00000</t>
  </si>
  <si>
    <t xml:space="preserve">Муниципальная программа муниципального образования город Усть-Илимск «Доступное жилье» </t>
  </si>
  <si>
    <t>81.0.02.21020</t>
  </si>
  <si>
    <t>Строительство пандуса входа в подъезд</t>
  </si>
  <si>
    <t>81.0.02.21010</t>
  </si>
  <si>
    <t>Предварительное  обследование лестничных маршей у входов в подъезды многоквартирных жилых домов для последующего проектирование пандусов, разработка проектно-сметной документации на строительство пандусов входа в подъезд</t>
  </si>
  <si>
    <t>81.0.02.00000</t>
  </si>
  <si>
    <t>Повышение уровня доступности объектов жилищного фонда и городской инфраструктуры</t>
  </si>
  <si>
    <t>81.0.00.00000</t>
  </si>
  <si>
    <t>Муниципальная программа муниципального образования город Усть-Илимск «Доступная среда для инвалидов и маломобильных групп населения»</t>
  </si>
  <si>
    <t>74.1.01.26666</t>
  </si>
  <si>
    <t>74.1.01.21040</t>
  </si>
  <si>
    <t>Текущий ремонт муниципального жилищного фонда</t>
  </si>
  <si>
    <t>Жилищное хозяйство</t>
  </si>
  <si>
    <t>74.4.01.21030</t>
  </si>
  <si>
    <t>Повышение управления технической организации безопасности дорожного движения</t>
  </si>
  <si>
    <t>74.4.01.21020</t>
  </si>
  <si>
    <t>Содержание и ремонт городских дорог общего пользования местного значения и инженерных сооружений на них в границах городского округа</t>
  </si>
  <si>
    <t>74.4.01.21010</t>
  </si>
  <si>
    <t>Строительство, реконструкция, капитальный ремонт, ремонт и содержание автомобильных дорог общего пользования местного значения</t>
  </si>
  <si>
    <t>74.4.01.00000</t>
  </si>
  <si>
    <t>Обеспечение сохранности, развития и улучшения технического состояния автомобильных дорог общего пользования местного значения</t>
  </si>
  <si>
    <t>74.4.00.00000</t>
  </si>
  <si>
    <t xml:space="preserve">Подпрограмма «Дорожное хозяйство» </t>
  </si>
  <si>
    <t>Дорожное хозяйство (дорожные фонды)</t>
  </si>
  <si>
    <t>74.3.01.21010</t>
  </si>
  <si>
    <t>Предоставление населению города услуг (льгот) по пассажирским перевозкам по регулярным маршрутам по тарифам, установленным органами местного самоуправления</t>
  </si>
  <si>
    <t>74.3.01.00000</t>
  </si>
  <si>
    <t>Организация и повышение качества услуг автотранспортного обслуживания населения города</t>
  </si>
  <si>
    <t>74.3.00.00000</t>
  </si>
  <si>
    <t>Подпрограмма  «Транспорт»</t>
  </si>
  <si>
    <t>Транспорт</t>
  </si>
  <si>
    <t>90.4.00.21030</t>
  </si>
  <si>
    <t>Реализация мероприятий по профилактике и устранению последствий распространения коронавирусной инфекции</t>
  </si>
  <si>
    <t>Защита населения и территории от чрезвычайных ситуаций природного и техногенного характера, гражданская оборона</t>
  </si>
  <si>
    <t>Департамент жилищной политики и городского хозяйства Администрации города Усть-Илимска</t>
  </si>
  <si>
    <t>90.1.00.20030</t>
  </si>
  <si>
    <t>Аппарат представительного органа муниципального образования</t>
  </si>
  <si>
    <t>90.1.00.00000</t>
  </si>
  <si>
    <t>Обеспечение деятельности представительного органа муниципального образования</t>
  </si>
  <si>
    <t>90.7.00.22070</t>
  </si>
  <si>
    <t>Выплата денежного поощрения награжденного Почетной грамотой Городской Думы города Усть-Илимска</t>
  </si>
  <si>
    <t>90.7.00.00000</t>
  </si>
  <si>
    <t>Публичные нормативные обязательства</t>
  </si>
  <si>
    <t>90.4.00.21020</t>
  </si>
  <si>
    <t>Представительские расходы</t>
  </si>
  <si>
    <t>Другие общегосударственные вопросы</t>
  </si>
  <si>
    <t>90.1.00.S2972</t>
  </si>
  <si>
    <t>90.1.00.20020</t>
  </si>
  <si>
    <t>Депутаты представительного органа муниципального образования</t>
  </si>
  <si>
    <t>90.1.00.20010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</si>
  <si>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</si>
  <si>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</si>
  <si>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Городская Дума города Усть-Илимска</t>
  </si>
  <si>
    <t>90.Б.00.73060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</si>
  <si>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</si>
  <si>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90.4.00.21990</t>
  </si>
  <si>
    <t>Прочие расходы</t>
  </si>
  <si>
    <t>90.0.00.21010</t>
  </si>
  <si>
    <t>Пенсии за выслугу лет лицам, замещавшим муниципальные должности муниципальной службы в муниципальном образовании город Усть-Илимск</t>
  </si>
  <si>
    <t>Пенсионное обеспечение</t>
  </si>
  <si>
    <t>83.0.04.21010</t>
  </si>
  <si>
    <t>Предоставление материальной помощи медицинским работникам</t>
  </si>
  <si>
    <t>83.0.04.00000</t>
  </si>
  <si>
    <t>Привлечение медицинских работников в медицинские организации</t>
  </si>
  <si>
    <t>83.0.03.21010</t>
  </si>
  <si>
    <t>Мероприятия по профилактике социально-значимых заболеваний, пропаганде вакцинопрофилактики и диспансеризации</t>
  </si>
  <si>
    <t>83.0.03.00000</t>
  </si>
  <si>
    <t>Содействие пропагандированию здорового образа жизни у населения</t>
  </si>
  <si>
    <t>83.0.00.00000</t>
  </si>
  <si>
    <t xml:space="preserve">Муниципальная  программа муниципального образования город Усть-Илимск «Развитие отдельных направлений социальной сферы» </t>
  </si>
  <si>
    <t>Другие вопросы в области здравоохранения</t>
  </si>
  <si>
    <t>75.3.01.21010</t>
  </si>
  <si>
    <t>Ранняя профилактика социального неблагополучия семей, безнадзорности, правонарушений и антиобщественных действий несовершеннолетних, выявление и устранение причин и условий, способствующих этому, обеспечение защиты прав и законных интересов несовершеннолетних</t>
  </si>
  <si>
    <t>75.3.01.00000</t>
  </si>
  <si>
    <t>Система программных мероприятий, направленных на профилактику безнадзорности и правонарушений несовершеннолетних</t>
  </si>
  <si>
    <t>75.3.00.00000</t>
  </si>
  <si>
    <t xml:space="preserve">Подпрограмма  «Профилактика безнадзорности и правонарушений среди несовершеннолетних детей» </t>
  </si>
  <si>
    <t>75.0.00.00000</t>
  </si>
  <si>
    <t xml:space="preserve">Муниципальная программа муниципального образования город Усть-Илимск «Безопасный город» </t>
  </si>
  <si>
    <t>Молодежная политика</t>
  </si>
  <si>
    <t>90.И.00.21020</t>
  </si>
  <si>
    <t>Организация ведения бухгалтерского (бюджетного) и налогового учета, оказание информационно-технических услуг органам местного самоуправления и муниципальных учреждений муниципального образования</t>
  </si>
  <si>
    <t>90.И.00.00000</t>
  </si>
  <si>
    <t>Обеспечение обслуживания муниципальных учреждений</t>
  </si>
  <si>
    <t>75.5.23.23010</t>
  </si>
  <si>
    <t>Повышение готовности к реагированию на угрозы возникновения чрезвычайных ситуаций</t>
  </si>
  <si>
    <t>75.5.23.00000</t>
  </si>
  <si>
    <t>Обеспечение деятельности подведомственного учреждения</t>
  </si>
  <si>
    <t>75.5.00.00000</t>
  </si>
  <si>
    <t>Подпрограмма «Гражданская оборона и защита населения и территории города от чрезвычайных ситуаций природного и техногенного характера»</t>
  </si>
  <si>
    <t>Другие вопросы в области национальной экономики</t>
  </si>
  <si>
    <t>90.8.00.73110</t>
  </si>
  <si>
    <t>Осуществление отдельных областных государственных полномочий в сфере водоснабжения и водоотведения</t>
  </si>
  <si>
    <t>90.8.00.73100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</si>
  <si>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</si>
  <si>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90.8.00.00000</t>
  </si>
  <si>
    <t>Осуществление государственных полномочий в сфере жилищно-коммунального хозяйства</t>
  </si>
  <si>
    <t>Общеэкономические вопросы</t>
  </si>
  <si>
    <t>75.5.04.21010</t>
  </si>
  <si>
    <t>Поддержка добровольных пожарных формирований</t>
  </si>
  <si>
    <t>75.5.04.00000</t>
  </si>
  <si>
    <t>Обеспечение мер пожарной безопасности</t>
  </si>
  <si>
    <t>Обеспечение пожарной безопасности</t>
  </si>
  <si>
    <t>75.5.23.S2972</t>
  </si>
  <si>
    <t>75.5.04.21020</t>
  </si>
  <si>
    <t>Принятие мер к недопущению распространения пожаров и связанных с ними чрезвычайных ситуаций</t>
  </si>
  <si>
    <t>75.5.03.21010</t>
  </si>
  <si>
    <t>Осуществление мероприятий по обеспечению безопасности людей на водных объектах</t>
  </si>
  <si>
    <t>75.5.03.00000</t>
  </si>
  <si>
    <t>Обеспечение безопасности людей на водных объектах</t>
  </si>
  <si>
    <t>75.5.02.21020</t>
  </si>
  <si>
    <t>Создание и обеспечение работы  «Системы-112»</t>
  </si>
  <si>
    <t>75.5.02.00000</t>
  </si>
  <si>
    <t>Создание, развитие и обеспечение работы аппаратно-программного комплекса «Безопасный город»</t>
  </si>
  <si>
    <t>75.5.01.21020</t>
  </si>
  <si>
    <t>Содержание и доукомплектование автоматизированной системы централизованного оповещения населения об угрозе возникновения чрезвычайных ситуаций природного и техногенного характера, а так же начале боевых действий</t>
  </si>
  <si>
    <t>75.5.01.00000</t>
  </si>
  <si>
    <t>Мероприятия в области гражданской обороны</t>
  </si>
  <si>
    <t>75.1.01.21020</t>
  </si>
  <si>
    <t>Повышение уровня антитеррористической безопасности, профилактика терроризма и экстремизма</t>
  </si>
  <si>
    <t>75.1.01.21010</t>
  </si>
  <si>
    <t>Профилактика преступлений, правонарушений и совершенствование условий для эффективного функционирования структур, обеспечивающих охрану общественного порядка</t>
  </si>
  <si>
    <t>75.1.01.00000</t>
  </si>
  <si>
    <t>Поддержание общественного порядка, профилактика экстремизма и терроризма</t>
  </si>
  <si>
    <t>75.1.00.00000</t>
  </si>
  <si>
    <t>Подпрограмма «Обеспечение общественной безопасности на территории города Усть-Илимска»</t>
  </si>
  <si>
    <t>90.И.00.S2972</t>
  </si>
  <si>
    <t>90.И.00.21010</t>
  </si>
  <si>
    <t>Организация обслуживания органов местного самоуправления и муниципальных учреждений муниципального образования</t>
  </si>
  <si>
    <t>90.Г.00.73090</t>
  </si>
  <si>
    <t>Осуществление отдельных областных государственных полномочий в сфере труда</t>
  </si>
  <si>
    <t>90.Г.00.00000</t>
  </si>
  <si>
    <t>Осуществление государственных полномочий в сфере труда и занятости</t>
  </si>
  <si>
    <t>90.9.00.73070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</si>
  <si>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</si>
  <si>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90.9.00.00000</t>
  </si>
  <si>
    <t>Осуществление государственных полномочий в сфере культуры и архивного дела</t>
  </si>
  <si>
    <t>90.7.00.22030</t>
  </si>
  <si>
    <t>Денежное вознаграждение гражданам, имеющим звание «Ветеран города Усть-Илимска»</t>
  </si>
  <si>
    <t>90.7.00.22020</t>
  </si>
  <si>
    <t>Единовременное вознаграждение гражданам, имеющим звание  «Почетный гражданин города Усть-Илимска»</t>
  </si>
  <si>
    <t>90.7.00.22010</t>
  </si>
  <si>
    <t>Выплата денежной премии  при награждении  Почетной грамотой мэра города Усть-Илимска</t>
  </si>
  <si>
    <t>90.5.00.73160</t>
  </si>
  <si>
    <t>Осуществление отдельных областных государственных полномочий в области противодействия коррупции</t>
  </si>
  <si>
    <t>90.5.00.73150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</si>
  <si>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</si>
  <si>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90.5.00.73140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</si>
  <si>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</si>
  <si>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90.5.00.00000</t>
  </si>
  <si>
    <t>Осуществление государственных полномочий</t>
  </si>
  <si>
    <t>90.4.00.21070</t>
  </si>
  <si>
    <t>Выплата денежной премии ко Дню Почетного гражданина города Усть-Илимска лицам, удостоенным  звания «Почетный гражданин города Усть-Илимска»</t>
  </si>
  <si>
    <t>90.4.00.21040</t>
  </si>
  <si>
    <t>Обеспечение межмуниципального сотрудничества, взаимодействия органов местного самоуправления муниципального образования с государственными органами власти и гражданской общественностью</t>
  </si>
  <si>
    <t>86.0.02.21090</t>
  </si>
  <si>
    <t>Поддержка современной информационной и коммуникационной структуры</t>
  </si>
  <si>
    <t>86.0.02.21040</t>
  </si>
  <si>
    <t>Развитие и содержание автоматизированных информационных систем</t>
  </si>
  <si>
    <t>86.0.01.21030</t>
  </si>
  <si>
    <t>Издание  печатного средства массовой информации (газеты) «Усть-Илимск официальный»</t>
  </si>
  <si>
    <t>86.0.01.00000</t>
  </si>
  <si>
    <t>Обеспечение доступности информации о деятельности Администрации  города и мэра города</t>
  </si>
  <si>
    <t>600</t>
  </si>
  <si>
    <t>83.0.02.21020</t>
  </si>
  <si>
    <t>Предоставление субсидий бюджетным, автономным учреждениям и иным некоммерческим организациям</t>
  </si>
  <si>
    <t>Оказание финансовой, имущественной поддержки социально ориентированным некоммерческим организациям, территориальному общественному самоуправлению и общественным организациям</t>
  </si>
  <si>
    <t>83.0.02.21010</t>
  </si>
  <si>
    <t>Оказание организационной, информационной, методической поддержки деятельности социально ориентированных некоммерческих организаций, территориального общественного самоуправления и общественных организаций</t>
  </si>
  <si>
    <t>83.0.02.00000</t>
  </si>
  <si>
    <t>Поддержка и стимулирование деятельности социально ориентированных некоммерческих организаций, территориального общественного самоуправления и общественных организаций для обеспечения социальной стабильности и развития гражданского общества</t>
  </si>
  <si>
    <t>90.3.00.21990</t>
  </si>
  <si>
    <t>90.3.00.00000</t>
  </si>
  <si>
    <t>Резервные фонды местных администраций</t>
  </si>
  <si>
    <t>Резервные фонды</t>
  </si>
  <si>
    <t>90.6.00.21010</t>
  </si>
  <si>
    <t>Проведение выборов в представительные органы муниципального образования</t>
  </si>
  <si>
    <t>90.6.00.00000</t>
  </si>
  <si>
    <t>Проведение выборов</t>
  </si>
  <si>
    <t>Обеспечение проведения выборов и референдумов</t>
  </si>
  <si>
    <t>90.5.00.51200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</si>
  <si>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</si>
  <si>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</si>
  <si>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86.0.01.21020</t>
  </si>
  <si>
    <t>Содержание домена официального сайта Администрации города Усть-Илимска, хостинг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</si>
  <si>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</si>
  <si>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90.A.00.20010</t>
  </si>
  <si>
    <t>Глава муниципального образования</t>
  </si>
  <si>
    <t>90.A.00.00000</t>
  </si>
  <si>
    <t>Обеспечение деятельности высшего должностного  лица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</si>
  <si>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</si>
  <si>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Усть-Илимска</t>
  </si>
  <si>
    <t>Другие вопросы в области физической культуры и спорта</t>
  </si>
  <si>
    <t>72.6.01.S2972</t>
  </si>
  <si>
    <t>72.6.01.S2370</t>
  </si>
  <si>
    <t>72.6.01.21010</t>
  </si>
  <si>
    <t>Обеспечение обслуживания инженерных сетей, зданий, оборудования муниципальных объектов физической культуры и спорта</t>
  </si>
  <si>
    <t>72.6.01.00000</t>
  </si>
  <si>
    <t>Обслуживание инженерных сетей, зданий, оборудования муниципальных объектов физической культуры и спорта</t>
  </si>
  <si>
    <t>72.6.00.00000</t>
  </si>
  <si>
    <t xml:space="preserve">Подпрограмма «Спортивная инфраструктура» </t>
  </si>
  <si>
    <t>72.1.04.S2850</t>
  </si>
  <si>
    <t>Приобретение спортивного оборудования и инвентаря</t>
  </si>
  <si>
    <t>72.1.04.00000</t>
  </si>
  <si>
    <t>Оснащение муниципальных учреждений, осуществляющих деятельность в сфере физической культуры и спорта, спортивным оборудованием и инвентарем</t>
  </si>
  <si>
    <t>72.1.03.21010</t>
  </si>
  <si>
    <t>Мероприятия  по внедрению Всероссийского физкультурно-спортивного комплекса  «Готов к труду и обороне» (ГТО)</t>
  </si>
  <si>
    <t>72.1.03.00000</t>
  </si>
  <si>
    <t>Мероприятия  Всероссийского физкультурно-спортивного комплекса  «Готов к труду и обороне» (ГТО)</t>
  </si>
  <si>
    <t>72.1.01.28888</t>
  </si>
  <si>
    <t>Общегородские мероприятия в сфере физической культуры и спорта</t>
  </si>
  <si>
    <t>72.1.01.00000</t>
  </si>
  <si>
    <t>Проведение городских физкультурных (физкультурно-оздоровительных), спортивных мероприятий</t>
  </si>
  <si>
    <t>72.1.00.00000</t>
  </si>
  <si>
    <t xml:space="preserve">Подпрограмма «Физкультурно-спортивные мероприятия» </t>
  </si>
  <si>
    <t>72.0.00.00000</t>
  </si>
  <si>
    <t xml:space="preserve">Муниципальная программа  муниципального образования город Усть-Илимск «Развитие физической культуры, спорта и молодежной политики» </t>
  </si>
  <si>
    <t>Массовый спорт</t>
  </si>
  <si>
    <t>72.2.P5.S2997</t>
  </si>
  <si>
    <t>Осуществление спортивной подготовки в соответствии с требованиями федеральных стандартов спортивной подготовки</t>
  </si>
  <si>
    <t>72.2.P5.00000</t>
  </si>
  <si>
    <t>Региональный проект «Спорт - норма жизни»</t>
  </si>
  <si>
    <t>72.2.02.S2370</t>
  </si>
  <si>
    <t>72.2.02.21010</t>
  </si>
  <si>
    <t>Реализация программ спортивной подготовки</t>
  </si>
  <si>
    <t>72.2.02.00000</t>
  </si>
  <si>
    <t>Обеспечение условий для реализации программ спортивной подготовки</t>
  </si>
  <si>
    <t>72.2.00.00000</t>
  </si>
  <si>
    <t xml:space="preserve">Подпрограмма  «Дополнительное образование в сфере физической культуры и спорта и спортивная подготовка» </t>
  </si>
  <si>
    <t>Физическая культура</t>
  </si>
  <si>
    <t>82.3.01.L4970</t>
  </si>
  <si>
    <t>Мероприятия по обеспечению жильём молодых семей</t>
  </si>
  <si>
    <t>82.3.01.72660</t>
  </si>
  <si>
    <t>Мероприятия по улучшению жилищных условий молодых семей</t>
  </si>
  <si>
    <t>82.3.01.00000</t>
  </si>
  <si>
    <t>Оказание молодым семьям поддержки в приобретении (строительстве) жилья</t>
  </si>
  <si>
    <t>82.3.00.00000</t>
  </si>
  <si>
    <t xml:space="preserve">Подпрограмма «Молодым семьям – доступное жилье» </t>
  </si>
  <si>
    <t>72.4.02.28888</t>
  </si>
  <si>
    <t>Общегородские мероприятия в сфере молодежной политики</t>
  </si>
  <si>
    <t>72.4.02.00000</t>
  </si>
  <si>
    <t>Реализация личностного потенциала молодежи</t>
  </si>
  <si>
    <t>72.4.01.28888</t>
  </si>
  <si>
    <t>72.4.01.00000</t>
  </si>
  <si>
    <t>Гражданско-патриотическое, военно-патриотическое воспитание, формирование толерантности и профилактика экстремизма</t>
  </si>
  <si>
    <t>72.4.00.00000</t>
  </si>
  <si>
    <t>Подпрограмма «Молодежь Усть-Илимска»</t>
  </si>
  <si>
    <t>72.3.04.28888</t>
  </si>
  <si>
    <t>Общегородские мероприятия в сфере профилактики наркомании</t>
  </si>
  <si>
    <t>72.3.04.00000</t>
  </si>
  <si>
    <t>Мероприятия, направленные на реабилитацию потребителей наркотических средств и психотропных веществ</t>
  </si>
  <si>
    <t>72.3.03.28888</t>
  </si>
  <si>
    <t>72.3.03.00000</t>
  </si>
  <si>
    <t>Мероприятия для специалистов и структур, осуществляющих деятельность в сфере профилактики употребления психоактивных веществ</t>
  </si>
  <si>
    <t>72.3.02.28888</t>
  </si>
  <si>
    <t>72.3.02.00000</t>
  </si>
  <si>
    <t>Первичная профилактика употребления психоактивных веществ</t>
  </si>
  <si>
    <t>72.3.00.00000</t>
  </si>
  <si>
    <t xml:space="preserve">Подпрограмма «Комплексные меры профилактики злоупотребления наркотическими средствами и психотропными веществами» </t>
  </si>
  <si>
    <t>Управление физической культуры, спорта и молодежной политики Администрации города Усть-Илимска</t>
  </si>
  <si>
    <t>700</t>
  </si>
  <si>
    <t>89.0.01.21010</t>
  </si>
  <si>
    <t>Обслуживание государственного (муниципального) долга</t>
  </si>
  <si>
    <t>Обслуживание муниципального долга</t>
  </si>
  <si>
    <t>89.0.01.00000</t>
  </si>
  <si>
    <t>Управление муниципальным долгом</t>
  </si>
  <si>
    <t>89.0.00.00000</t>
  </si>
  <si>
    <t>Муниципальная программа муниципального образования город Усть-Илимск «Управление муниципальным долгом»</t>
  </si>
  <si>
    <t>Обслуживание государственного (муниципального) внутреннего долга</t>
  </si>
  <si>
    <t>Финансовое управление Администрации города Усть-Илимска</t>
  </si>
  <si>
    <t>78.0.03.29999</t>
  </si>
  <si>
    <t>Реализация  расходов основного мероприятия  целевой программы, подпрограммы  муниципального образования город Усть-Илимск, а также непрограммным направлениям расходов</t>
  </si>
  <si>
    <t>78.0.03.00000</t>
  </si>
  <si>
    <t>Охрана  городских лесов от пожаров</t>
  </si>
  <si>
    <t>78.0.02.29999</t>
  </si>
  <si>
    <t>78.0.02.00000</t>
  </si>
  <si>
    <t>Защита городских лесов от вредителей и болезней</t>
  </si>
  <si>
    <t>78.0.00.00000</t>
  </si>
  <si>
    <t>Муниципальная  программа муниципального образования город Усть-Илимск «Обустройство и защита городских лесов»</t>
  </si>
  <si>
    <t>Лесное хозяйство</t>
  </si>
  <si>
    <t>79.0.03.29999</t>
  </si>
  <si>
    <t>79.0.03.00000</t>
  </si>
  <si>
    <t>Проведение землеустроительных работ</t>
  </si>
  <si>
    <t>79.0.01.29999</t>
  </si>
  <si>
    <t>79.0.01.00000</t>
  </si>
  <si>
    <t>Разработка местных нормативов градостроительного проектирования муниципального образования город Усть-Илимск, проектов изменений генерального плана и правил землепользования и застройки, программ комплексного развития социальной, коммунальной, транспортной инфраструктур городского округа</t>
  </si>
  <si>
    <t>79.0.00.00000</t>
  </si>
  <si>
    <t>Муниципальная  программа муниципального образования город Усть-Илимск «Градостроительная политика»</t>
  </si>
  <si>
    <t>73.0.03.21010</t>
  </si>
  <si>
    <t>Организация работ по содержанию и обслуживанию муниципального имущества, уплата имущественных налогов и другие расходы</t>
  </si>
  <si>
    <t>73.0.03.00000</t>
  </si>
  <si>
    <t>Содержание муниципального имущества, входящего в состав муниципальной казны муниципального образования город Усть-Илимск</t>
  </si>
  <si>
    <t>73.0.02.21020</t>
  </si>
  <si>
    <t>Организация проведения оценки рыночной стоимости права заключения договоров владения и (или) пользования объектами муниципальной собственности, имущественных прав с целью продажи</t>
  </si>
  <si>
    <t>73.0.02.21010</t>
  </si>
  <si>
    <t>Организация проведения оценки рыночной стоимости объектов муниципальной собственности, с целью продажи</t>
  </si>
  <si>
    <t>73.0.02.00000</t>
  </si>
  <si>
    <t>Организация, проведение приватизации муниципального имущества, иных торгов в отношении муниципального имущества и земельных ресурсов города</t>
  </si>
  <si>
    <t>73.0.01.21050</t>
  </si>
  <si>
    <t>Организация проведения обследования технического состояния муниципального движимого и недвижимого имущества, входящего в состав муниципальной казны муниципального образования город Усть-Илимск</t>
  </si>
  <si>
    <t>73.0.01.21040</t>
  </si>
  <si>
    <t>Организация процедуры снятия и постановки на государственный учет транспортных средств</t>
  </si>
  <si>
    <t>73.0.01.21030</t>
  </si>
  <si>
    <t>Организация проведения оценки объектов муниципальной собственности для постановки на баланс, включения в состав муниципальной казны муниципального образования город Усть-Илимск</t>
  </si>
  <si>
    <t>73.0.01.21020</t>
  </si>
  <si>
    <t>Организация проведения землеустроительных работ по формированию земельных и лесных участков с целью их предоставления для строительства и целей, не связанных со строительством, ведение учета земельных участков</t>
  </si>
  <si>
    <t>73.0.01.21010</t>
  </si>
  <si>
    <t>Организация изготовления технических планов и кадастровых паспортов на объекты муниципальной собственности</t>
  </si>
  <si>
    <t>73.0.01.00000</t>
  </si>
  <si>
    <t>Создание условий для осуществления эффективного управления муниципальным имуществом и земельными ресурсами города</t>
  </si>
  <si>
    <t>73.0.00.00000</t>
  </si>
  <si>
    <t xml:space="preserve">Муниципальная  программа муниципального образования город Усть-Илимск «Управление имуществом и земельными ресурсами» </t>
  </si>
  <si>
    <t>Департамент недвижимости Администрации города Усть-Илимска</t>
  </si>
  <si>
    <t>90.4.00.21080</t>
  </si>
  <si>
    <t xml:space="preserve">Компенсация начисленной ежемесячной платы за присмотр и уход за детьми отдельных категорий семей </t>
  </si>
  <si>
    <t>71.5.P1.73050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</si>
  <si>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</si>
  <si>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71.5.P1.00000</t>
  </si>
  <si>
    <t>Региональный проект «Финансовая поддержка семей при рождении детей (Иркутская область)»</t>
  </si>
  <si>
    <t>71.5.02.73190</t>
  </si>
  <si>
    <t>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</si>
  <si>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71.5.02.73170</t>
  </si>
  <si>
    <t>Осуществление областных государственных полномочий по предоставлению дополнительной меры социальной поддержки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июне-июле 2019 года на территории Иркутской области</t>
  </si>
  <si>
    <t>71.5.02.00000</t>
  </si>
  <si>
    <t>Обеспечение особых  потребностей обучающихся образовательных учреждений</t>
  </si>
  <si>
    <t>71.5.00.00000</t>
  </si>
  <si>
    <t>Подпрограмма «Дети Усть-Илимска»</t>
  </si>
  <si>
    <t>71.0.00.00000</t>
  </si>
  <si>
    <t>Муниципальная программа  муниципального образования город Усть-Илимск «Развитие образования»</t>
  </si>
  <si>
    <t>Охрана семьи и детства</t>
  </si>
  <si>
    <t>90.И.00.21030</t>
  </si>
  <si>
    <t>Организация ведения бюджетного и налогового учета подведомственных муниципальных учреждений в сфере образования</t>
  </si>
  <si>
    <t>90.7.00.22102</t>
  </si>
  <si>
    <t>Премия победителям, лауреатам, номинантам Всероссийского конкурса «Воспитатель  года России»</t>
  </si>
  <si>
    <t>90.7.00.22101</t>
  </si>
  <si>
    <t>Премия победителям, лауреатам, номинантам Всероссийского конкурса «Учитель года России»</t>
  </si>
  <si>
    <t>71.6.23.S2972</t>
  </si>
  <si>
    <t>71.6.23.23010</t>
  </si>
  <si>
    <t>Организационное, экспертно-аналитическое, методическое и информационное сопровождение направлений развития муниципальной системы образования, инновационных программ и проектов</t>
  </si>
  <si>
    <t>71.6.23.00000</t>
  </si>
  <si>
    <t>Обеспечение деятельности подведомственных учреждений в сфере образования</t>
  </si>
  <si>
    <t>71.6.02.S2972</t>
  </si>
  <si>
    <t>71.6.02.21010</t>
  </si>
  <si>
    <t>Организация обслуживания зданий, прилегающей территории, инженерных сетей, оборудования подведомственных муниципальных учреждений</t>
  </si>
  <si>
    <t>71.6.02.00000</t>
  </si>
  <si>
    <t>Обеспечение инженерно-технического обслуживания учреждений</t>
  </si>
  <si>
    <t>71.6.01.28888</t>
  </si>
  <si>
    <t>Общегородские мероприятия в сфере образования</t>
  </si>
  <si>
    <t>71.6.01.27777</t>
  </si>
  <si>
    <t>Ведомственные мероприятия в сфере образования</t>
  </si>
  <si>
    <t>71.6.01.00000</t>
  </si>
  <si>
    <t>Обеспечение организационно-методических условий, направленных на развитие муниципальной системы образования</t>
  </si>
  <si>
    <t>71.6.00.00000</t>
  </si>
  <si>
    <t>Подпрограмма «Обеспечение реализации муниципальной программы муниципального образования город Усть-Илимск «Развитие образования»</t>
  </si>
  <si>
    <t>71.5.03.21010</t>
  </si>
  <si>
    <t>Мероприятия, направленные на приобретение обучающимися знаний и навыков по личной и комплексной безопасности, в том числе на дорогах</t>
  </si>
  <si>
    <t>71.5.03.00000</t>
  </si>
  <si>
    <t>Создание условий для формирования навыков безопасного поведения обучающихся</t>
  </si>
  <si>
    <t>71.5.02.21010</t>
  </si>
  <si>
    <t>Обеспечение специальных образовательных потребностей, создание универсальной безбарьерной среды в муниципальных образовательных учреждениях города</t>
  </si>
  <si>
    <t>71.5.01.28888</t>
  </si>
  <si>
    <t>Общегородские мероприятия в сфере образования для детей и подростков</t>
  </si>
  <si>
    <t>71.5.01.27777</t>
  </si>
  <si>
    <t>Ведомственные мероприятия в сфере образования для детей и подростков</t>
  </si>
  <si>
    <t>71.5.01.00000</t>
  </si>
  <si>
    <t>Создание условий для удовлетворения индивидуальных потребностей детей и подростков, развития их способностей и интересов в разных видах деятельности</t>
  </si>
  <si>
    <t>Другие вопросы в области образования</t>
  </si>
  <si>
    <t>71.4.01.S2972</t>
  </si>
  <si>
    <t>71.4.01.S2070</t>
  </si>
  <si>
    <t>Укрепление материально-технической базы</t>
  </si>
  <si>
    <t>71.4.01.21010</t>
  </si>
  <si>
    <t>Организация отдыха детей и подростков</t>
  </si>
  <si>
    <t>71.4.01.00000</t>
  </si>
  <si>
    <t>Создание условий для организации  отдыха и оздоровления детей и подростков в лагере отдыха и оздоровления «Лосенок»</t>
  </si>
  <si>
    <t>71.4.00.00000</t>
  </si>
  <si>
    <t xml:space="preserve">Подпрограмма «Организация  отдыха и  оздоровления детей и подростков в муниципальных учреждениях» </t>
  </si>
  <si>
    <t>71.3.01.21010</t>
  </si>
  <si>
    <t>Реализация дополнительных общеобразовательных общеразвивающих программ</t>
  </si>
  <si>
    <t>71.3.01.00000</t>
  </si>
  <si>
    <t>Предоставление дополнительного образования детей в учреждениях дополнительного образования</t>
  </si>
  <si>
    <t>71.3.00.00000</t>
  </si>
  <si>
    <t>Подпрограмма «Дополнительное образование в сфере общего образования»</t>
  </si>
  <si>
    <t>71.2.01.21010</t>
  </si>
  <si>
    <t>Создание условий для реализации уставных функций общеобразовательных  организаций</t>
  </si>
  <si>
    <t>71.2.01.00000</t>
  </si>
  <si>
    <t>Предоставление общего образования детей в общеобразовательных организациях</t>
  </si>
  <si>
    <t>71.2.00.00000</t>
  </si>
  <si>
    <t>Подпрограмма «Общее образование»</t>
  </si>
  <si>
    <t>71.1.01.21010</t>
  </si>
  <si>
    <t>Создание условий для обеспечения качественного и доступного образования, присмотра и ухода за детьми дошкольного возраста</t>
  </si>
  <si>
    <t>71.1.01.00000</t>
  </si>
  <si>
    <t>Предоставление дошкольного образования детей в дошкольных организациях</t>
  </si>
  <si>
    <t>71.1.00.00000</t>
  </si>
  <si>
    <t>Подпрограмма «Дошкольное образование»</t>
  </si>
  <si>
    <t>71.3.01.21020</t>
  </si>
  <si>
    <t>Обеспечение функционирования модели персонифицированного финансирования дополнительного образования детей</t>
  </si>
  <si>
    <t>Дополнительное образование детей</t>
  </si>
  <si>
    <t>71.5.02.S2976</t>
  </si>
  <si>
    <t>Организация питания обучающихся с ограниченными возможностями здоровья в общеобразовательных организациях</t>
  </si>
  <si>
    <t>71.5.02.S2957</t>
  </si>
  <si>
    <t xml:space="preserve">Обеспечение бесплатным питьевым молоком обучающихся 1 - 4 классов общеобразовательных организаций </t>
  </si>
  <si>
    <t>71.5.02.L3041</t>
  </si>
  <si>
    <t>Организация бесплатного горячего питания обучающихся, получающих начальное общее образование в общеобразовательных организациях</t>
  </si>
  <si>
    <t>71.5.02.73180</t>
  </si>
  <si>
    <t>Осуществление областных государственных полномочий по обеспечению бесплатным двухразовым питанием детей-инвалидов</t>
  </si>
  <si>
    <t>71.5.02.21020</t>
  </si>
  <si>
    <t>Обеспечение подвозом обучающихся школ, проживающих в отдаленных  микрорайонах города</t>
  </si>
  <si>
    <t>71.2.01.S2370</t>
  </si>
  <si>
    <t>71.2.01.L3031</t>
  </si>
  <si>
    <t>Ежемесячное денежное вознаграждение за классное руководство</t>
  </si>
  <si>
    <t>71.2.01.73020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</si>
  <si>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</si>
  <si>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Общее образование</t>
  </si>
  <si>
    <t>71.1.01.S2370</t>
  </si>
  <si>
    <t>71.1.01.73010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</si>
  <si>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</si>
  <si>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Дошкольное образование</t>
  </si>
  <si>
    <t>Управление образования Администрации города Усть-Илимска</t>
  </si>
  <si>
    <t>90.И.00.21040</t>
  </si>
  <si>
    <t>Организация ведения бюджетного, налогового учета, обеспечение хозяйственной деятельности подведомственных муниципальных учреждений в сфере культуры</t>
  </si>
  <si>
    <t>Другие вопросы в области культуры, кинематографии</t>
  </si>
  <si>
    <t>90.7.00.22080</t>
  </si>
  <si>
    <t>Премия мэра города «За вклад в развитие культуры города Усть-Илимска»</t>
  </si>
  <si>
    <t>90.7.00.22050</t>
  </si>
  <si>
    <t>Стипендия мэра города одаренным детям за достижения в области культуры и искусства «Юное дарование»</t>
  </si>
  <si>
    <t>70.6.02.21020</t>
  </si>
  <si>
    <t>Ремонт объектов культурного наследия местного (муниципального) значения</t>
  </si>
  <si>
    <t>70.6.02.21010</t>
  </si>
  <si>
    <t>Содержание объектов культурного наследия местного (муниципального) значения</t>
  </si>
  <si>
    <t>70.6.02.00000</t>
  </si>
  <si>
    <t>Сохранение, содержание и ремонт объектов культурного наследия местного (муниципального) значения</t>
  </si>
  <si>
    <t>70.6.01.28888</t>
  </si>
  <si>
    <t>Общегородские мероприятия в сфере культуры</t>
  </si>
  <si>
    <t>70.6.01.00000</t>
  </si>
  <si>
    <t>Повышение доступности и качества культурно-массовых мероприятий</t>
  </si>
  <si>
    <t>70.6.00.00000</t>
  </si>
  <si>
    <t xml:space="preserve">Подпрограмма «Культурно-массовые мероприятия и объекты культурного наследия» </t>
  </si>
  <si>
    <t>70.4.02.S2120</t>
  </si>
  <si>
    <t>Проведение капитальных ремонтов объектов муниципальной собственности в сфере культуры</t>
  </si>
  <si>
    <t>70.4.02.00000</t>
  </si>
  <si>
    <t>Капитальный ремонт дворцов культуры</t>
  </si>
  <si>
    <t>70.4.01.S2972</t>
  </si>
  <si>
    <t>70.4.01.S2370</t>
  </si>
  <si>
    <t>70.4.01.21020</t>
  </si>
  <si>
    <t>Укрепление материально-технической базы и ремонтно-строительные работы в учреждениях культуры</t>
  </si>
  <si>
    <t>70.4.01.21010</t>
  </si>
  <si>
    <t>Организация мероприятий, деятельности клубных формирований и формирований самодеятельного народного творчества</t>
  </si>
  <si>
    <t>70.4.01.00000</t>
  </si>
  <si>
    <t>Обеспечение условий для организации культурно-досуговой деятельности</t>
  </si>
  <si>
    <t>70.4.00.00000</t>
  </si>
  <si>
    <t xml:space="preserve">Подпрограмма  «Дворцы культуры» </t>
  </si>
  <si>
    <t>70.3.A3.54530</t>
  </si>
  <si>
    <t>Создание виртуальных концертных залов</t>
  </si>
  <si>
    <t>70.3.A3.00000</t>
  </si>
  <si>
    <t>Региональный проект «Цифровая культура» (Иркутская область)</t>
  </si>
  <si>
    <t>70.3.01.S2972</t>
  </si>
  <si>
    <t>70.3.01.S2102</t>
  </si>
  <si>
    <t>Комплектование книжных фондов муниципальных библиотек</t>
  </si>
  <si>
    <t>70.3.01.21020</t>
  </si>
  <si>
    <t>70.3.01.21010</t>
  </si>
  <si>
    <t>Библиотечное, библиографическое и информационное обслуживание, обеспечение сохранности фондов библиотек</t>
  </si>
  <si>
    <t>70.3.01.00000</t>
  </si>
  <si>
    <t>Обеспечение условий для библиотечного обслуживания</t>
  </si>
  <si>
    <t>70.3.00.00000</t>
  </si>
  <si>
    <t>Подпрограмма «Библиотечное дело»</t>
  </si>
  <si>
    <t>70.2.01.S2972</t>
  </si>
  <si>
    <t>70.2.01.L4661</t>
  </si>
  <si>
    <t>Поддержка творческой деятельности и укрепление материально-технической базы муниципального театра</t>
  </si>
  <si>
    <t>70.2.01.21010</t>
  </si>
  <si>
    <t>Создание и показ спектаклей</t>
  </si>
  <si>
    <t>70.2.01.00000</t>
  </si>
  <si>
    <t>Обеспечение условий для развития театральной деятельности</t>
  </si>
  <si>
    <t>70.2.00.00000</t>
  </si>
  <si>
    <t xml:space="preserve">Подпрограмма «Театральная деятельность» </t>
  </si>
  <si>
    <t>70.1.01.S2972</t>
  </si>
  <si>
    <t>70.1.01.S2370</t>
  </si>
  <si>
    <t>70.1.01.21010</t>
  </si>
  <si>
    <t>Публичный показ, формирование, учет, сохранение музейных предметов и коллекций, создание экспозиций музея</t>
  </si>
  <si>
    <t>70.1.01.00000</t>
  </si>
  <si>
    <t>Обеспечение условий для сохранения историко-культурного и художественного наследия</t>
  </si>
  <si>
    <t>70.1.00.00000</t>
  </si>
  <si>
    <t>Подпрограмма «Музейное дело»</t>
  </si>
  <si>
    <t>70.0.00.00000</t>
  </si>
  <si>
    <t xml:space="preserve">Муниципальная программа муниципального образования город Усть-Илимск «Развитие культуры» </t>
  </si>
  <si>
    <t>Культура</t>
  </si>
  <si>
    <t>70.5.A1.55193</t>
  </si>
  <si>
    <t>Приобретение музыкальных инструментов, оборудования и материалов для детских школ искусств</t>
  </si>
  <si>
    <t>70.5.A1.00000</t>
  </si>
  <si>
    <t>Региональный проект «Культурная среда» (Иркутская область)</t>
  </si>
  <si>
    <t>70.5.02.S2120</t>
  </si>
  <si>
    <t>70.5.02.00000</t>
  </si>
  <si>
    <t>Капитальный ремонт школ искусств</t>
  </si>
  <si>
    <t>70.5.01.S2972</t>
  </si>
  <si>
    <t>70.5.01.S2370</t>
  </si>
  <si>
    <t>70.5.01.21020</t>
  </si>
  <si>
    <t>70.5.01.21010</t>
  </si>
  <si>
    <t>Реализация дополнительных общеобразовательных предпрофессиональных и общеразвивающих программ</t>
  </si>
  <si>
    <t>70.5.01.00000</t>
  </si>
  <si>
    <t>Обеспечение условий для реализации программ дополнительного образования в области культуры и искусства</t>
  </si>
  <si>
    <t>70.5.00.00000</t>
  </si>
  <si>
    <t xml:space="preserve">Подпрограмма «Дополнительное  образование в сфере культуры» </t>
  </si>
  <si>
    <t>70.8.01.21020</t>
  </si>
  <si>
    <t>Повышение качества и уровня доступности туристского продукта</t>
  </si>
  <si>
    <t>70.8.01.21010</t>
  </si>
  <si>
    <t>Создание информационно-коммуникационной среды для развития туризма</t>
  </si>
  <si>
    <t>70.8.01.00000</t>
  </si>
  <si>
    <t>Обеспечение условий для развития туризма</t>
  </si>
  <si>
    <t>70.8.00.00000</t>
  </si>
  <si>
    <t>Подпрограмма «Развитие туризма»</t>
  </si>
  <si>
    <t>Управление культуры Администрации города Усть-Илимска</t>
  </si>
  <si>
    <t>Исполнение</t>
  </si>
  <si>
    <t>ВР</t>
  </si>
  <si>
    <t>ЦСР</t>
  </si>
  <si>
    <t>РзПр</t>
  </si>
  <si>
    <t>ГРБС</t>
  </si>
  <si>
    <t>Наименование</t>
  </si>
  <si>
    <t xml:space="preserve"> +,- отклонение</t>
  </si>
  <si>
    <t>% испол-нения</t>
  </si>
  <si>
    <t>План</t>
  </si>
  <si>
    <t>УТВЕРЖДЕН</t>
  </si>
  <si>
    <t xml:space="preserve">решением  Городской Думы </t>
  </si>
  <si>
    <t>города  Усть-Илимска</t>
  </si>
  <si>
    <t>Приложение № 3</t>
  </si>
  <si>
    <t>ИТОГО</t>
  </si>
  <si>
    <t xml:space="preserve">           Отчет об исполнении бюджетных ассигнований в ведомственной структуре расходов бюджета города за 2020 год   </t>
  </si>
  <si>
    <t>рублей</t>
  </si>
  <si>
    <t>Председатель Городской Думы</t>
  </si>
  <si>
    <t>А.П. Чихирьков</t>
  </si>
  <si>
    <t>от 28.04.2021г. № 24/149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</si>
</sst>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0;[Red]\-#,##0.00;0.00"/>
    <numFmt numFmtId="166" formatCode="000"/>
    <numFmt numFmtId="167" formatCode="0000"/>
    <numFmt numFmtId="168" formatCode="0.0"/>
  </numFmts>
  <fonts count="5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164" fontId="2" fillId="0" borderId="1" xfId="0" applyNumberFormat="1" applyFont="1" applyFill="1" applyBorder="1" applyAlignment="1" applyProtection="1">
      <protection hidden="1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vertical="top" wrapText="1"/>
      <protection hidden="1"/>
    </xf>
    <xf numFmtId="0" fontId="1" fillId="0" borderId="0" xfId="1" applyFont="1" applyFill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Continuous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Fill="1" applyBorder="1" applyAlignment="1" applyProtection="1">
      <protection hidden="1"/>
    </xf>
    <xf numFmtId="167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right"/>
      <protection hidden="1"/>
    </xf>
    <xf numFmtId="166" fontId="2" fillId="0" borderId="1" xfId="0" applyNumberFormat="1" applyFont="1" applyFill="1" applyBorder="1" applyAlignment="1" applyProtection="1">
      <alignment horizontal="right"/>
      <protection hidden="1"/>
    </xf>
    <xf numFmtId="165" fontId="2" fillId="0" borderId="1" xfId="0" applyNumberFormat="1" applyFont="1" applyFill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alignment wrapText="1"/>
      <protection hidden="1"/>
    </xf>
    <xf numFmtId="166" fontId="1" fillId="0" borderId="1" xfId="0" applyNumberFormat="1" applyFont="1" applyFill="1" applyBorder="1" applyAlignment="1" applyProtection="1">
      <protection hidden="1"/>
    </xf>
    <xf numFmtId="167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right"/>
      <protection hidden="1"/>
    </xf>
    <xf numFmtId="166" fontId="1" fillId="0" borderId="1" xfId="0" applyNumberFormat="1" applyFont="1" applyFill="1" applyBorder="1" applyAlignment="1" applyProtection="1">
      <alignment horizontal="right"/>
      <protection hidden="1"/>
    </xf>
    <xf numFmtId="165" fontId="1" fillId="0" borderId="1" xfId="0" applyNumberFormat="1" applyFont="1" applyFill="1" applyBorder="1" applyAlignment="1" applyProtection="1">
      <protection hidden="1"/>
    </xf>
    <xf numFmtId="4" fontId="1" fillId="0" borderId="0" xfId="1" applyNumberFormat="1" applyFont="1" applyFill="1" applyProtection="1">
      <protection hidden="1"/>
    </xf>
    <xf numFmtId="4" fontId="1" fillId="0" borderId="1" xfId="0" applyNumberFormat="1" applyFont="1" applyFill="1" applyBorder="1" applyAlignment="1" applyProtection="1">
      <protection hidden="1"/>
    </xf>
    <xf numFmtId="4" fontId="2" fillId="0" borderId="1" xfId="0" applyNumberFormat="1" applyFont="1" applyFill="1" applyBorder="1" applyAlignment="1" applyProtection="1">
      <protection hidden="1"/>
    </xf>
    <xf numFmtId="3" fontId="2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/>
    <xf numFmtId="0" fontId="0" fillId="0" borderId="0" xfId="0" applyFill="1" applyProtection="1">
      <protection hidden="1"/>
    </xf>
    <xf numFmtId="4" fontId="1" fillId="0" borderId="0" xfId="0" applyNumberFormat="1" applyFont="1" applyFill="1" applyProtection="1">
      <protection hidden="1"/>
    </xf>
    <xf numFmtId="0" fontId="2" fillId="0" borderId="1" xfId="0" applyFont="1" applyFill="1" applyBorder="1" applyAlignment="1">
      <alignment horizontal="center"/>
    </xf>
    <xf numFmtId="168" fontId="2" fillId="0" borderId="1" xfId="0" applyNumberFormat="1" applyFont="1" applyFill="1" applyBorder="1"/>
    <xf numFmtId="0" fontId="2" fillId="0" borderId="0" xfId="0" applyFont="1" applyFill="1"/>
    <xf numFmtId="168" fontId="1" fillId="0" borderId="1" xfId="0" applyNumberFormat="1" applyFont="1" applyFill="1" applyBorder="1"/>
    <xf numFmtId="4" fontId="1" fillId="0" borderId="0" xfId="0" applyNumberFormat="1" applyFont="1" applyFill="1"/>
    <xf numFmtId="0" fontId="4" fillId="0" borderId="0" xfId="1" applyFont="1" applyFill="1"/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2" fillId="0" borderId="3" xfId="0" applyNumberFormat="1" applyFont="1" applyFill="1" applyBorder="1" applyAlignment="1" applyProtection="1">
      <alignment horizontal="left"/>
      <protection hidden="1"/>
    </xf>
    <xf numFmtId="0" fontId="2" fillId="0" borderId="4" xfId="0" applyNumberFormat="1" applyFont="1" applyFill="1" applyBorder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4" fontId="1" fillId="0" borderId="5" xfId="0" applyNumberFormat="1" applyFont="1" applyFill="1" applyBorder="1" applyAlignment="1">
      <alignment horizontal="right"/>
    </xf>
    <xf numFmtId="4" fontId="4" fillId="0" borderId="0" xfId="1" applyNumberFormat="1" applyFont="1" applyFill="1" applyAlignment="1">
      <alignment horizontal="center"/>
    </xf>
    <xf numFmtId="166" fontId="2" fillId="2" borderId="1" xfId="0" applyNumberFormat="1" applyFont="1" applyFill="1" applyBorder="1" applyAlignment="1" applyProtection="1">
      <alignment wrapText="1"/>
      <protection hidden="1"/>
    </xf>
    <xf numFmtId="166" fontId="2" fillId="2" borderId="1" xfId="0" applyNumberFormat="1" applyFont="1" applyFill="1" applyBorder="1" applyAlignment="1" applyProtection="1">
      <protection hidden="1"/>
    </xf>
    <xf numFmtId="167" fontId="2" fillId="2" borderId="1" xfId="0" applyNumberFormat="1" applyFont="1" applyFill="1" applyBorder="1" applyAlignment="1" applyProtection="1">
      <protection hidden="1"/>
    </xf>
    <xf numFmtId="0" fontId="2" fillId="2" borderId="1" xfId="0" applyNumberFormat="1" applyFont="1" applyFill="1" applyBorder="1" applyAlignment="1" applyProtection="1">
      <alignment horizontal="right"/>
      <protection hidden="1"/>
    </xf>
    <xf numFmtId="166" fontId="2" fillId="2" borderId="1" xfId="0" applyNumberFormat="1" applyFont="1" applyFill="1" applyBorder="1" applyAlignment="1" applyProtection="1">
      <alignment horizontal="right"/>
      <protection hidden="1"/>
    </xf>
    <xf numFmtId="165" fontId="2" fillId="2" borderId="1" xfId="0" applyNumberFormat="1" applyFont="1" applyFill="1" applyBorder="1" applyAlignment="1" applyProtection="1">
      <protection hidden="1"/>
    </xf>
    <xf numFmtId="4" fontId="2" fillId="2" borderId="1" xfId="0" applyNumberFormat="1" applyFont="1" applyFill="1" applyBorder="1" applyAlignment="1" applyProtection="1">
      <protection hidden="1"/>
    </xf>
    <xf numFmtId="168" fontId="2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8"/>
  <sheetViews>
    <sheetView showGridLines="0" tabSelected="1" topLeftCell="A8" workbookViewId="0">
      <selection activeCell="F895" sqref="F895"/>
    </sheetView>
  </sheetViews>
  <sheetFormatPr defaultColWidth="9.28515625" defaultRowHeight="12.75" x14ac:dyDescent="0.2"/>
  <cols>
    <col min="1" max="1" width="40.140625" style="25" customWidth="1"/>
    <col min="2" max="2" width="5.5703125" style="25" customWidth="1"/>
    <col min="3" max="3" width="5.28515625" style="25" customWidth="1"/>
    <col min="4" max="4" width="12.140625" style="25" customWidth="1"/>
    <col min="5" max="5" width="4.28515625" style="25" customWidth="1"/>
    <col min="6" max="6" width="14.85546875" style="25" customWidth="1"/>
    <col min="7" max="7" width="15" style="25" customWidth="1"/>
    <col min="8" max="8" width="13" style="32" customWidth="1"/>
    <col min="9" max="9" width="8" style="25" customWidth="1"/>
    <col min="10" max="231" width="9.140625" style="25" customWidth="1"/>
    <col min="232" max="16384" width="9.28515625" style="25"/>
  </cols>
  <sheetData>
    <row r="1" spans="1:9" ht="15" customHeight="1" x14ac:dyDescent="0.2">
      <c r="G1" s="4" t="s">
        <v>635</v>
      </c>
      <c r="H1" s="21"/>
    </row>
    <row r="2" spans="1:9" x14ac:dyDescent="0.2">
      <c r="G2" s="4" t="s">
        <v>632</v>
      </c>
      <c r="H2" s="21"/>
    </row>
    <row r="3" spans="1:9" x14ac:dyDescent="0.2">
      <c r="G3" s="4" t="s">
        <v>633</v>
      </c>
      <c r="H3" s="21"/>
    </row>
    <row r="4" spans="1:9" x14ac:dyDescent="0.2">
      <c r="G4" s="4" t="s">
        <v>634</v>
      </c>
      <c r="H4" s="21"/>
    </row>
    <row r="5" spans="1:9" x14ac:dyDescent="0.2">
      <c r="G5" s="4" t="s">
        <v>641</v>
      </c>
      <c r="H5" s="21"/>
    </row>
    <row r="6" spans="1:9" ht="12" customHeight="1" x14ac:dyDescent="0.2">
      <c r="G6" s="26"/>
      <c r="H6" s="27"/>
    </row>
    <row r="7" spans="1:9" ht="37.5" customHeight="1" x14ac:dyDescent="0.3">
      <c r="A7" s="37" t="s">
        <v>637</v>
      </c>
      <c r="B7" s="37"/>
      <c r="C7" s="37"/>
      <c r="D7" s="37"/>
      <c r="E7" s="37"/>
      <c r="F7" s="37"/>
      <c r="G7" s="37"/>
      <c r="H7" s="37"/>
      <c r="I7" s="37"/>
    </row>
    <row r="8" spans="1:9" ht="18.75" customHeight="1" x14ac:dyDescent="0.2">
      <c r="H8" s="38" t="s">
        <v>638</v>
      </c>
      <c r="I8" s="38"/>
    </row>
    <row r="9" spans="1:9" ht="27.75" customHeight="1" x14ac:dyDescent="0.2">
      <c r="A9" s="5" t="s">
        <v>628</v>
      </c>
      <c r="B9" s="6" t="s">
        <v>627</v>
      </c>
      <c r="C9" s="6" t="s">
        <v>626</v>
      </c>
      <c r="D9" s="6" t="s">
        <v>625</v>
      </c>
      <c r="E9" s="6" t="s">
        <v>624</v>
      </c>
      <c r="F9" s="6" t="s">
        <v>631</v>
      </c>
      <c r="G9" s="6" t="s">
        <v>623</v>
      </c>
      <c r="H9" s="2" t="s">
        <v>629</v>
      </c>
      <c r="I9" s="3" t="s">
        <v>630</v>
      </c>
    </row>
    <row r="10" spans="1:9" ht="14.25" customHeight="1" x14ac:dyDescent="0.2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24">
        <v>8</v>
      </c>
      <c r="I10" s="28">
        <v>9</v>
      </c>
    </row>
    <row r="11" spans="1:9" s="30" customFormat="1" ht="27.75" customHeight="1" x14ac:dyDescent="0.2">
      <c r="A11" s="9" t="s">
        <v>622</v>
      </c>
      <c r="B11" s="10">
        <v>902</v>
      </c>
      <c r="C11" s="11">
        <v>0</v>
      </c>
      <c r="D11" s="12" t="s">
        <v>1</v>
      </c>
      <c r="E11" s="13">
        <v>0</v>
      </c>
      <c r="F11" s="14">
        <v>373066294.44</v>
      </c>
      <c r="G11" s="14">
        <v>351167311.32999998</v>
      </c>
      <c r="H11" s="23">
        <f>G11-F11</f>
        <v>-21898983.110000014</v>
      </c>
      <c r="I11" s="29">
        <f>G11/F11*100</f>
        <v>94.130002244541544</v>
      </c>
    </row>
    <row r="12" spans="1:9" ht="27.75" hidden="1" customHeight="1" x14ac:dyDescent="0.2">
      <c r="A12" s="15" t="s">
        <v>203</v>
      </c>
      <c r="B12" s="16">
        <v>902</v>
      </c>
      <c r="C12" s="17">
        <v>412</v>
      </c>
      <c r="D12" s="18" t="s">
        <v>1</v>
      </c>
      <c r="E12" s="19">
        <v>0</v>
      </c>
      <c r="F12" s="20">
        <v>42773.8</v>
      </c>
      <c r="G12" s="20">
        <v>42773.8</v>
      </c>
      <c r="H12" s="22">
        <f t="shared" ref="H12:H67" si="0">G12-F12</f>
        <v>0</v>
      </c>
      <c r="I12" s="31">
        <f>G12/F12*100</f>
        <v>100</v>
      </c>
    </row>
    <row r="13" spans="1:9" ht="40.5" hidden="1" customHeight="1" x14ac:dyDescent="0.2">
      <c r="A13" s="15" t="s">
        <v>596</v>
      </c>
      <c r="B13" s="16">
        <v>902</v>
      </c>
      <c r="C13" s="17">
        <v>412</v>
      </c>
      <c r="D13" s="18" t="s">
        <v>595</v>
      </c>
      <c r="E13" s="19">
        <v>0</v>
      </c>
      <c r="F13" s="20">
        <v>42773.8</v>
      </c>
      <c r="G13" s="20">
        <v>42773.8</v>
      </c>
      <c r="H13" s="22">
        <f t="shared" si="0"/>
        <v>0</v>
      </c>
      <c r="I13" s="31">
        <f t="shared" ref="I13:I68" si="1">G13/F13*100</f>
        <v>100</v>
      </c>
    </row>
    <row r="14" spans="1:9" ht="15" hidden="1" customHeight="1" x14ac:dyDescent="0.2">
      <c r="A14" s="15" t="s">
        <v>621</v>
      </c>
      <c r="B14" s="16">
        <v>902</v>
      </c>
      <c r="C14" s="17">
        <v>412</v>
      </c>
      <c r="D14" s="18" t="s">
        <v>620</v>
      </c>
      <c r="E14" s="19">
        <v>0</v>
      </c>
      <c r="F14" s="20">
        <v>42773.8</v>
      </c>
      <c r="G14" s="20">
        <v>42773.8</v>
      </c>
      <c r="H14" s="22">
        <f t="shared" si="0"/>
        <v>0</v>
      </c>
      <c r="I14" s="31">
        <f t="shared" si="1"/>
        <v>100</v>
      </c>
    </row>
    <row r="15" spans="1:9" ht="15" hidden="1" customHeight="1" x14ac:dyDescent="0.2">
      <c r="A15" s="15" t="s">
        <v>619</v>
      </c>
      <c r="B15" s="16">
        <v>902</v>
      </c>
      <c r="C15" s="17">
        <v>412</v>
      </c>
      <c r="D15" s="18" t="s">
        <v>618</v>
      </c>
      <c r="E15" s="19">
        <v>0</v>
      </c>
      <c r="F15" s="20">
        <v>42773.8</v>
      </c>
      <c r="G15" s="20">
        <v>42773.8</v>
      </c>
      <c r="H15" s="22">
        <f t="shared" si="0"/>
        <v>0</v>
      </c>
      <c r="I15" s="31">
        <f t="shared" si="1"/>
        <v>100</v>
      </c>
    </row>
    <row r="16" spans="1:9" ht="27.75" hidden="1" customHeight="1" x14ac:dyDescent="0.2">
      <c r="A16" s="15" t="s">
        <v>617</v>
      </c>
      <c r="B16" s="16">
        <v>902</v>
      </c>
      <c r="C16" s="17">
        <v>412</v>
      </c>
      <c r="D16" s="18" t="s">
        <v>616</v>
      </c>
      <c r="E16" s="19">
        <v>0</v>
      </c>
      <c r="F16" s="20">
        <v>22775</v>
      </c>
      <c r="G16" s="20">
        <v>22775</v>
      </c>
      <c r="H16" s="22">
        <f t="shared" si="0"/>
        <v>0</v>
      </c>
      <c r="I16" s="31">
        <f t="shared" si="1"/>
        <v>100</v>
      </c>
    </row>
    <row r="17" spans="1:9" ht="27.75" hidden="1" customHeight="1" x14ac:dyDescent="0.2">
      <c r="A17" s="15" t="s">
        <v>3</v>
      </c>
      <c r="B17" s="16">
        <v>902</v>
      </c>
      <c r="C17" s="17">
        <v>412</v>
      </c>
      <c r="D17" s="18" t="s">
        <v>616</v>
      </c>
      <c r="E17" s="19" t="s">
        <v>0</v>
      </c>
      <c r="F17" s="20">
        <v>22775</v>
      </c>
      <c r="G17" s="20">
        <v>22775</v>
      </c>
      <c r="H17" s="22">
        <f t="shared" si="0"/>
        <v>0</v>
      </c>
      <c r="I17" s="31">
        <f t="shared" si="1"/>
        <v>100</v>
      </c>
    </row>
    <row r="18" spans="1:9" ht="27" hidden="1" customHeight="1" x14ac:dyDescent="0.2">
      <c r="A18" s="15" t="s">
        <v>615</v>
      </c>
      <c r="B18" s="16">
        <v>902</v>
      </c>
      <c r="C18" s="17">
        <v>412</v>
      </c>
      <c r="D18" s="18" t="s">
        <v>614</v>
      </c>
      <c r="E18" s="19">
        <v>0</v>
      </c>
      <c r="F18" s="20">
        <v>19998.8</v>
      </c>
      <c r="G18" s="20">
        <v>19998.8</v>
      </c>
      <c r="H18" s="22">
        <f t="shared" si="0"/>
        <v>0</v>
      </c>
      <c r="I18" s="31">
        <f t="shared" si="1"/>
        <v>100</v>
      </c>
    </row>
    <row r="19" spans="1:9" ht="27.75" hidden="1" customHeight="1" x14ac:dyDescent="0.2">
      <c r="A19" s="15" t="s">
        <v>3</v>
      </c>
      <c r="B19" s="16">
        <v>902</v>
      </c>
      <c r="C19" s="17">
        <v>412</v>
      </c>
      <c r="D19" s="18" t="s">
        <v>614</v>
      </c>
      <c r="E19" s="19" t="s">
        <v>0</v>
      </c>
      <c r="F19" s="20">
        <v>19998.8</v>
      </c>
      <c r="G19" s="20">
        <v>19998.8</v>
      </c>
      <c r="H19" s="22">
        <f t="shared" si="0"/>
        <v>0</v>
      </c>
      <c r="I19" s="31">
        <f t="shared" si="1"/>
        <v>100</v>
      </c>
    </row>
    <row r="20" spans="1:9" ht="14.25" hidden="1" customHeight="1" x14ac:dyDescent="0.2">
      <c r="A20" s="15" t="s">
        <v>509</v>
      </c>
      <c r="B20" s="16">
        <v>902</v>
      </c>
      <c r="C20" s="17">
        <v>703</v>
      </c>
      <c r="D20" s="18" t="s">
        <v>1</v>
      </c>
      <c r="E20" s="19">
        <v>0</v>
      </c>
      <c r="F20" s="20">
        <v>120041509.70999999</v>
      </c>
      <c r="G20" s="20">
        <v>112918009.22</v>
      </c>
      <c r="H20" s="22">
        <f t="shared" si="0"/>
        <v>-7123500.4899999946</v>
      </c>
      <c r="I20" s="31">
        <f t="shared" si="1"/>
        <v>94.06580231520816</v>
      </c>
    </row>
    <row r="21" spans="1:9" ht="41.25" hidden="1" customHeight="1" x14ac:dyDescent="0.2">
      <c r="A21" s="15" t="s">
        <v>596</v>
      </c>
      <c r="B21" s="16">
        <v>902</v>
      </c>
      <c r="C21" s="17">
        <v>703</v>
      </c>
      <c r="D21" s="18" t="s">
        <v>595</v>
      </c>
      <c r="E21" s="19">
        <v>0</v>
      </c>
      <c r="F21" s="20">
        <v>120041509.70999999</v>
      </c>
      <c r="G21" s="20">
        <v>112918009.22</v>
      </c>
      <c r="H21" s="22">
        <f t="shared" si="0"/>
        <v>-7123500.4899999946</v>
      </c>
      <c r="I21" s="31">
        <f t="shared" si="1"/>
        <v>94.06580231520816</v>
      </c>
    </row>
    <row r="22" spans="1:9" ht="28.5" hidden="1" customHeight="1" x14ac:dyDescent="0.2">
      <c r="A22" s="15" t="s">
        <v>613</v>
      </c>
      <c r="B22" s="16">
        <v>902</v>
      </c>
      <c r="C22" s="17">
        <v>703</v>
      </c>
      <c r="D22" s="18" t="s">
        <v>612</v>
      </c>
      <c r="E22" s="19">
        <v>0</v>
      </c>
      <c r="F22" s="20">
        <v>120041509.70999999</v>
      </c>
      <c r="G22" s="20">
        <v>112918009.22</v>
      </c>
      <c r="H22" s="22">
        <f t="shared" si="0"/>
        <v>-7123500.4899999946</v>
      </c>
      <c r="I22" s="31">
        <f t="shared" si="1"/>
        <v>94.06580231520816</v>
      </c>
    </row>
    <row r="23" spans="1:9" ht="41.25" hidden="1" customHeight="1" x14ac:dyDescent="0.2">
      <c r="A23" s="15" t="s">
        <v>611</v>
      </c>
      <c r="B23" s="16">
        <v>902</v>
      </c>
      <c r="C23" s="17">
        <v>703</v>
      </c>
      <c r="D23" s="18" t="s">
        <v>610</v>
      </c>
      <c r="E23" s="19">
        <v>0</v>
      </c>
      <c r="F23" s="20">
        <v>111667585.27</v>
      </c>
      <c r="G23" s="20">
        <v>104544149.78</v>
      </c>
      <c r="H23" s="22">
        <f t="shared" si="0"/>
        <v>-7123435.4899999946</v>
      </c>
      <c r="I23" s="31">
        <f t="shared" si="1"/>
        <v>93.620856515544503</v>
      </c>
    </row>
    <row r="24" spans="1:9" ht="41.25" hidden="1" customHeight="1" x14ac:dyDescent="0.2">
      <c r="A24" s="15" t="s">
        <v>609</v>
      </c>
      <c r="B24" s="16">
        <v>902</v>
      </c>
      <c r="C24" s="17">
        <v>703</v>
      </c>
      <c r="D24" s="18" t="s">
        <v>608</v>
      </c>
      <c r="E24" s="19">
        <v>0</v>
      </c>
      <c r="F24" s="20">
        <v>73543041.189999998</v>
      </c>
      <c r="G24" s="20">
        <v>66419605.700000003</v>
      </c>
      <c r="H24" s="22">
        <f t="shared" si="0"/>
        <v>-7123435.4899999946</v>
      </c>
      <c r="I24" s="31">
        <f t="shared" si="1"/>
        <v>90.313923146587797</v>
      </c>
    </row>
    <row r="25" spans="1:9" ht="41.25" hidden="1" customHeight="1" x14ac:dyDescent="0.2">
      <c r="A25" s="15" t="s">
        <v>278</v>
      </c>
      <c r="B25" s="16">
        <v>902</v>
      </c>
      <c r="C25" s="17">
        <v>703</v>
      </c>
      <c r="D25" s="18" t="s">
        <v>608</v>
      </c>
      <c r="E25" s="19" t="s">
        <v>276</v>
      </c>
      <c r="F25" s="20">
        <v>73543041.189999998</v>
      </c>
      <c r="G25" s="20">
        <v>66419605.700000003</v>
      </c>
      <c r="H25" s="22">
        <f t="shared" si="0"/>
        <v>-7123435.4899999946</v>
      </c>
      <c r="I25" s="31">
        <f t="shared" si="1"/>
        <v>90.313923146587797</v>
      </c>
    </row>
    <row r="26" spans="1:9" ht="40.5" hidden="1" customHeight="1" x14ac:dyDescent="0.2">
      <c r="A26" s="15" t="s">
        <v>557</v>
      </c>
      <c r="B26" s="16">
        <v>902</v>
      </c>
      <c r="C26" s="17">
        <v>703</v>
      </c>
      <c r="D26" s="18" t="s">
        <v>607</v>
      </c>
      <c r="E26" s="19">
        <v>0</v>
      </c>
      <c r="F26" s="20">
        <v>421771.85</v>
      </c>
      <c r="G26" s="20">
        <v>421771.85</v>
      </c>
      <c r="H26" s="22">
        <f t="shared" si="0"/>
        <v>0</v>
      </c>
      <c r="I26" s="31">
        <f t="shared" si="1"/>
        <v>100</v>
      </c>
    </row>
    <row r="27" spans="1:9" ht="40.5" hidden="1" customHeight="1" x14ac:dyDescent="0.2">
      <c r="A27" s="15" t="s">
        <v>278</v>
      </c>
      <c r="B27" s="16">
        <v>902</v>
      </c>
      <c r="C27" s="17">
        <v>703</v>
      </c>
      <c r="D27" s="18" t="s">
        <v>607</v>
      </c>
      <c r="E27" s="19" t="s">
        <v>276</v>
      </c>
      <c r="F27" s="20">
        <v>421771.85</v>
      </c>
      <c r="G27" s="20">
        <v>421771.85</v>
      </c>
      <c r="H27" s="22">
        <f t="shared" si="0"/>
        <v>0</v>
      </c>
      <c r="I27" s="31">
        <f t="shared" si="1"/>
        <v>100</v>
      </c>
    </row>
    <row r="28" spans="1:9" ht="27.75" hidden="1" customHeight="1" x14ac:dyDescent="0.2">
      <c r="A28" s="15" t="s">
        <v>92</v>
      </c>
      <c r="B28" s="16">
        <v>902</v>
      </c>
      <c r="C28" s="17">
        <v>703</v>
      </c>
      <c r="D28" s="18" t="s">
        <v>606</v>
      </c>
      <c r="E28" s="19">
        <v>0</v>
      </c>
      <c r="F28" s="20">
        <v>188696</v>
      </c>
      <c r="G28" s="20">
        <v>188696</v>
      </c>
      <c r="H28" s="22">
        <f t="shared" si="0"/>
        <v>0</v>
      </c>
      <c r="I28" s="31">
        <f t="shared" si="1"/>
        <v>100</v>
      </c>
    </row>
    <row r="29" spans="1:9" ht="41.25" hidden="1" customHeight="1" x14ac:dyDescent="0.2">
      <c r="A29" s="15" t="s">
        <v>278</v>
      </c>
      <c r="B29" s="16">
        <v>902</v>
      </c>
      <c r="C29" s="17">
        <v>703</v>
      </c>
      <c r="D29" s="18" t="s">
        <v>606</v>
      </c>
      <c r="E29" s="19" t="s">
        <v>276</v>
      </c>
      <c r="F29" s="20">
        <v>188696</v>
      </c>
      <c r="G29" s="20">
        <v>188696</v>
      </c>
      <c r="H29" s="22">
        <f t="shared" si="0"/>
        <v>0</v>
      </c>
      <c r="I29" s="31">
        <f t="shared" si="1"/>
        <v>100</v>
      </c>
    </row>
    <row r="30" spans="1:9" ht="146.25" hidden="1" customHeight="1" x14ac:dyDescent="0.2">
      <c r="A30" s="15" t="s">
        <v>13</v>
      </c>
      <c r="B30" s="16">
        <v>902</v>
      </c>
      <c r="C30" s="17">
        <v>703</v>
      </c>
      <c r="D30" s="18" t="s">
        <v>605</v>
      </c>
      <c r="E30" s="19">
        <v>0</v>
      </c>
      <c r="F30" s="20">
        <v>37514076.229999997</v>
      </c>
      <c r="G30" s="20">
        <v>37514076.229999997</v>
      </c>
      <c r="H30" s="22">
        <f t="shared" si="0"/>
        <v>0</v>
      </c>
      <c r="I30" s="31">
        <f t="shared" si="1"/>
        <v>100</v>
      </c>
    </row>
    <row r="31" spans="1:9" ht="41.25" hidden="1" customHeight="1" x14ac:dyDescent="0.2">
      <c r="A31" s="15" t="s">
        <v>278</v>
      </c>
      <c r="B31" s="16">
        <v>902</v>
      </c>
      <c r="C31" s="17">
        <v>703</v>
      </c>
      <c r="D31" s="18" t="s">
        <v>605</v>
      </c>
      <c r="E31" s="19" t="s">
        <v>276</v>
      </c>
      <c r="F31" s="20">
        <v>37514076.229999997</v>
      </c>
      <c r="G31" s="20">
        <v>37514076.229999997</v>
      </c>
      <c r="H31" s="22">
        <f t="shared" si="0"/>
        <v>0</v>
      </c>
      <c r="I31" s="31">
        <f t="shared" si="1"/>
        <v>100</v>
      </c>
    </row>
    <row r="32" spans="1:9" ht="15" hidden="1" customHeight="1" x14ac:dyDescent="0.2">
      <c r="A32" s="15" t="s">
        <v>604</v>
      </c>
      <c r="B32" s="16">
        <v>902</v>
      </c>
      <c r="C32" s="17">
        <v>703</v>
      </c>
      <c r="D32" s="18" t="s">
        <v>603</v>
      </c>
      <c r="E32" s="19">
        <v>0</v>
      </c>
      <c r="F32" s="20">
        <v>2821700</v>
      </c>
      <c r="G32" s="20">
        <v>2821635</v>
      </c>
      <c r="H32" s="22">
        <f t="shared" si="0"/>
        <v>-65</v>
      </c>
      <c r="I32" s="31">
        <f t="shared" si="1"/>
        <v>99.997696424141481</v>
      </c>
    </row>
    <row r="33" spans="1:9" ht="27" hidden="1" customHeight="1" x14ac:dyDescent="0.2">
      <c r="A33" s="15" t="s">
        <v>551</v>
      </c>
      <c r="B33" s="16">
        <v>902</v>
      </c>
      <c r="C33" s="17">
        <v>703</v>
      </c>
      <c r="D33" s="18" t="s">
        <v>602</v>
      </c>
      <c r="E33" s="19">
        <v>0</v>
      </c>
      <c r="F33" s="20">
        <v>2821700</v>
      </c>
      <c r="G33" s="20">
        <v>2821635</v>
      </c>
      <c r="H33" s="22">
        <f t="shared" si="0"/>
        <v>-65</v>
      </c>
      <c r="I33" s="31">
        <f t="shared" si="1"/>
        <v>99.997696424141481</v>
      </c>
    </row>
    <row r="34" spans="1:9" ht="41.25" hidden="1" customHeight="1" x14ac:dyDescent="0.2">
      <c r="A34" s="15" t="s">
        <v>278</v>
      </c>
      <c r="B34" s="16">
        <v>902</v>
      </c>
      <c r="C34" s="17">
        <v>703</v>
      </c>
      <c r="D34" s="18" t="s">
        <v>602</v>
      </c>
      <c r="E34" s="19" t="s">
        <v>276</v>
      </c>
      <c r="F34" s="20">
        <v>2821700</v>
      </c>
      <c r="G34" s="20">
        <v>2821635</v>
      </c>
      <c r="H34" s="22">
        <f t="shared" si="0"/>
        <v>-65</v>
      </c>
      <c r="I34" s="31">
        <f t="shared" si="1"/>
        <v>99.997696424141481</v>
      </c>
    </row>
    <row r="35" spans="1:9" ht="27" hidden="1" customHeight="1" x14ac:dyDescent="0.2">
      <c r="A35" s="15" t="s">
        <v>601</v>
      </c>
      <c r="B35" s="16">
        <v>902</v>
      </c>
      <c r="C35" s="17">
        <v>703</v>
      </c>
      <c r="D35" s="18" t="s">
        <v>600</v>
      </c>
      <c r="E35" s="19">
        <v>0</v>
      </c>
      <c r="F35" s="20">
        <v>5552224.4400000004</v>
      </c>
      <c r="G35" s="20">
        <v>5552224.4400000004</v>
      </c>
      <c r="H35" s="22">
        <f t="shared" si="0"/>
        <v>0</v>
      </c>
      <c r="I35" s="31">
        <f t="shared" si="1"/>
        <v>100</v>
      </c>
    </row>
    <row r="36" spans="1:9" ht="40.5" hidden="1" customHeight="1" x14ac:dyDescent="0.2">
      <c r="A36" s="15" t="s">
        <v>599</v>
      </c>
      <c r="B36" s="16">
        <v>902</v>
      </c>
      <c r="C36" s="17">
        <v>703</v>
      </c>
      <c r="D36" s="18" t="s">
        <v>598</v>
      </c>
      <c r="E36" s="19">
        <v>0</v>
      </c>
      <c r="F36" s="20">
        <v>5552224.4400000004</v>
      </c>
      <c r="G36" s="20">
        <v>5552224.4400000004</v>
      </c>
      <c r="H36" s="22">
        <f t="shared" si="0"/>
        <v>0</v>
      </c>
      <c r="I36" s="31">
        <f t="shared" si="1"/>
        <v>100</v>
      </c>
    </row>
    <row r="37" spans="1:9" ht="40.5" hidden="1" customHeight="1" x14ac:dyDescent="0.2">
      <c r="A37" s="15" t="s">
        <v>278</v>
      </c>
      <c r="B37" s="16">
        <v>902</v>
      </c>
      <c r="C37" s="17">
        <v>703</v>
      </c>
      <c r="D37" s="18" t="s">
        <v>598</v>
      </c>
      <c r="E37" s="19" t="s">
        <v>276</v>
      </c>
      <c r="F37" s="20">
        <v>5552224.4400000004</v>
      </c>
      <c r="G37" s="20">
        <v>5552224.4400000004</v>
      </c>
      <c r="H37" s="22">
        <f t="shared" si="0"/>
        <v>0</v>
      </c>
      <c r="I37" s="31">
        <f t="shared" si="1"/>
        <v>100</v>
      </c>
    </row>
    <row r="38" spans="1:9" ht="14.25" hidden="1" customHeight="1" x14ac:dyDescent="0.2">
      <c r="A38" s="15" t="s">
        <v>597</v>
      </c>
      <c r="B38" s="16">
        <v>902</v>
      </c>
      <c r="C38" s="17">
        <v>801</v>
      </c>
      <c r="D38" s="18" t="s">
        <v>1</v>
      </c>
      <c r="E38" s="19">
        <v>0</v>
      </c>
      <c r="F38" s="20">
        <v>209433923.77000001</v>
      </c>
      <c r="G38" s="20">
        <v>198352257.56</v>
      </c>
      <c r="H38" s="22">
        <f t="shared" si="0"/>
        <v>-11081666.210000008</v>
      </c>
      <c r="I38" s="31">
        <f t="shared" si="1"/>
        <v>94.708752999265826</v>
      </c>
    </row>
    <row r="39" spans="1:9" ht="40.5" hidden="1" customHeight="1" x14ac:dyDescent="0.2">
      <c r="A39" s="15" t="s">
        <v>596</v>
      </c>
      <c r="B39" s="16">
        <v>902</v>
      </c>
      <c r="C39" s="17">
        <v>801</v>
      </c>
      <c r="D39" s="18" t="s">
        <v>595</v>
      </c>
      <c r="E39" s="19">
        <v>0</v>
      </c>
      <c r="F39" s="20">
        <v>208738665.99000001</v>
      </c>
      <c r="G39" s="20">
        <v>197656999.78</v>
      </c>
      <c r="H39" s="22">
        <f t="shared" si="0"/>
        <v>-11081666.210000008</v>
      </c>
      <c r="I39" s="31">
        <f t="shared" si="1"/>
        <v>94.691129141099864</v>
      </c>
    </row>
    <row r="40" spans="1:9" ht="15" hidden="1" customHeight="1" x14ac:dyDescent="0.2">
      <c r="A40" s="15" t="s">
        <v>594</v>
      </c>
      <c r="B40" s="16">
        <v>902</v>
      </c>
      <c r="C40" s="17">
        <v>801</v>
      </c>
      <c r="D40" s="18" t="s">
        <v>593</v>
      </c>
      <c r="E40" s="19">
        <v>0</v>
      </c>
      <c r="F40" s="20">
        <v>17899848.719999999</v>
      </c>
      <c r="G40" s="20">
        <v>16587291.17</v>
      </c>
      <c r="H40" s="22">
        <f t="shared" si="0"/>
        <v>-1312557.5499999989</v>
      </c>
      <c r="I40" s="31">
        <f t="shared" si="1"/>
        <v>92.667214284702624</v>
      </c>
    </row>
    <row r="41" spans="1:9" ht="28.5" hidden="1" customHeight="1" x14ac:dyDescent="0.2">
      <c r="A41" s="15" t="s">
        <v>592</v>
      </c>
      <c r="B41" s="16">
        <v>902</v>
      </c>
      <c r="C41" s="17">
        <v>801</v>
      </c>
      <c r="D41" s="18" t="s">
        <v>591</v>
      </c>
      <c r="E41" s="19">
        <v>0</v>
      </c>
      <c r="F41" s="20">
        <v>17899848.719999999</v>
      </c>
      <c r="G41" s="20">
        <v>16587291.17</v>
      </c>
      <c r="H41" s="22">
        <f t="shared" si="0"/>
        <v>-1312557.5499999989</v>
      </c>
      <c r="I41" s="31">
        <f t="shared" si="1"/>
        <v>92.667214284702624</v>
      </c>
    </row>
    <row r="42" spans="1:9" ht="41.25" hidden="1" customHeight="1" x14ac:dyDescent="0.2">
      <c r="A42" s="15" t="s">
        <v>590</v>
      </c>
      <c r="B42" s="16">
        <v>902</v>
      </c>
      <c r="C42" s="17">
        <v>801</v>
      </c>
      <c r="D42" s="18" t="s">
        <v>589</v>
      </c>
      <c r="E42" s="19">
        <v>0</v>
      </c>
      <c r="F42" s="20">
        <v>11632239.609999999</v>
      </c>
      <c r="G42" s="20">
        <v>10319682.060000001</v>
      </c>
      <c r="H42" s="22">
        <f t="shared" si="0"/>
        <v>-1312557.5499999989</v>
      </c>
      <c r="I42" s="31">
        <f t="shared" si="1"/>
        <v>88.716209483239837</v>
      </c>
    </row>
    <row r="43" spans="1:9" ht="41.25" hidden="1" customHeight="1" x14ac:dyDescent="0.2">
      <c r="A43" s="15" t="s">
        <v>278</v>
      </c>
      <c r="B43" s="16">
        <v>902</v>
      </c>
      <c r="C43" s="17">
        <v>801</v>
      </c>
      <c r="D43" s="18" t="s">
        <v>589</v>
      </c>
      <c r="E43" s="19" t="s">
        <v>276</v>
      </c>
      <c r="F43" s="20">
        <v>11632239.609999999</v>
      </c>
      <c r="G43" s="20">
        <v>10319682.060000001</v>
      </c>
      <c r="H43" s="22">
        <f t="shared" si="0"/>
        <v>-1312557.5499999989</v>
      </c>
      <c r="I43" s="31">
        <f t="shared" si="1"/>
        <v>88.716209483239837</v>
      </c>
    </row>
    <row r="44" spans="1:9" ht="27.75" hidden="1" customHeight="1" x14ac:dyDescent="0.2">
      <c r="A44" s="15" t="s">
        <v>92</v>
      </c>
      <c r="B44" s="16">
        <v>902</v>
      </c>
      <c r="C44" s="17">
        <v>801</v>
      </c>
      <c r="D44" s="18" t="s">
        <v>588</v>
      </c>
      <c r="E44" s="19">
        <v>0</v>
      </c>
      <c r="F44" s="20">
        <v>82916</v>
      </c>
      <c r="G44" s="20">
        <v>82916</v>
      </c>
      <c r="H44" s="22">
        <f t="shared" si="0"/>
        <v>0</v>
      </c>
      <c r="I44" s="31">
        <f t="shared" si="1"/>
        <v>100</v>
      </c>
    </row>
    <row r="45" spans="1:9" ht="41.25" hidden="1" customHeight="1" x14ac:dyDescent="0.2">
      <c r="A45" s="15" t="s">
        <v>278</v>
      </c>
      <c r="B45" s="16">
        <v>902</v>
      </c>
      <c r="C45" s="17">
        <v>801</v>
      </c>
      <c r="D45" s="18" t="s">
        <v>588</v>
      </c>
      <c r="E45" s="19" t="s">
        <v>276</v>
      </c>
      <c r="F45" s="20">
        <v>82916</v>
      </c>
      <c r="G45" s="20">
        <v>82916</v>
      </c>
      <c r="H45" s="22">
        <f t="shared" si="0"/>
        <v>0</v>
      </c>
      <c r="I45" s="31">
        <f t="shared" si="1"/>
        <v>100</v>
      </c>
    </row>
    <row r="46" spans="1:9" ht="146.25" hidden="1" customHeight="1" x14ac:dyDescent="0.2">
      <c r="A46" s="15" t="s">
        <v>13</v>
      </c>
      <c r="B46" s="16">
        <v>902</v>
      </c>
      <c r="C46" s="17">
        <v>801</v>
      </c>
      <c r="D46" s="18" t="s">
        <v>587</v>
      </c>
      <c r="E46" s="19">
        <v>0</v>
      </c>
      <c r="F46" s="20">
        <v>6184693.1100000003</v>
      </c>
      <c r="G46" s="20">
        <v>6184693.1100000003</v>
      </c>
      <c r="H46" s="22">
        <f t="shared" si="0"/>
        <v>0</v>
      </c>
      <c r="I46" s="31">
        <f t="shared" si="1"/>
        <v>100</v>
      </c>
    </row>
    <row r="47" spans="1:9" ht="42" hidden="1" customHeight="1" x14ac:dyDescent="0.2">
      <c r="A47" s="15" t="s">
        <v>278</v>
      </c>
      <c r="B47" s="16">
        <v>902</v>
      </c>
      <c r="C47" s="17">
        <v>801</v>
      </c>
      <c r="D47" s="18" t="s">
        <v>587</v>
      </c>
      <c r="E47" s="19" t="s">
        <v>276</v>
      </c>
      <c r="F47" s="20">
        <v>6184693.1100000003</v>
      </c>
      <c r="G47" s="20">
        <v>6184693.1100000003</v>
      </c>
      <c r="H47" s="22">
        <f t="shared" si="0"/>
        <v>0</v>
      </c>
      <c r="I47" s="31">
        <f t="shared" si="1"/>
        <v>100</v>
      </c>
    </row>
    <row r="48" spans="1:9" ht="15.75" hidden="1" customHeight="1" x14ac:dyDescent="0.2">
      <c r="A48" s="15" t="s">
        <v>586</v>
      </c>
      <c r="B48" s="16">
        <v>902</v>
      </c>
      <c r="C48" s="17">
        <v>801</v>
      </c>
      <c r="D48" s="18" t="s">
        <v>585</v>
      </c>
      <c r="E48" s="19">
        <v>0</v>
      </c>
      <c r="F48" s="20">
        <v>19067670.440000001</v>
      </c>
      <c r="G48" s="20">
        <v>18072309.84</v>
      </c>
      <c r="H48" s="22">
        <f t="shared" si="0"/>
        <v>-995360.60000000149</v>
      </c>
      <c r="I48" s="31">
        <f t="shared" si="1"/>
        <v>94.7798520897868</v>
      </c>
    </row>
    <row r="49" spans="1:9" ht="28.5" hidden="1" customHeight="1" x14ac:dyDescent="0.2">
      <c r="A49" s="15" t="s">
        <v>584</v>
      </c>
      <c r="B49" s="16">
        <v>902</v>
      </c>
      <c r="C49" s="17">
        <v>801</v>
      </c>
      <c r="D49" s="18" t="s">
        <v>583</v>
      </c>
      <c r="E49" s="19">
        <v>0</v>
      </c>
      <c r="F49" s="20">
        <v>19067670.440000001</v>
      </c>
      <c r="G49" s="20">
        <v>18072309.84</v>
      </c>
      <c r="H49" s="22">
        <f t="shared" si="0"/>
        <v>-995360.60000000149</v>
      </c>
      <c r="I49" s="31">
        <f t="shared" si="1"/>
        <v>94.7798520897868</v>
      </c>
    </row>
    <row r="50" spans="1:9" ht="15.75" hidden="1" customHeight="1" x14ac:dyDescent="0.2">
      <c r="A50" s="15" t="s">
        <v>582</v>
      </c>
      <c r="B50" s="16">
        <v>902</v>
      </c>
      <c r="C50" s="17">
        <v>801</v>
      </c>
      <c r="D50" s="18" t="s">
        <v>581</v>
      </c>
      <c r="E50" s="19">
        <v>0</v>
      </c>
      <c r="F50" s="20">
        <v>7731270.1600000001</v>
      </c>
      <c r="G50" s="20">
        <v>6735909.5599999996</v>
      </c>
      <c r="H50" s="22">
        <f t="shared" si="0"/>
        <v>-995360.60000000056</v>
      </c>
      <c r="I50" s="31">
        <f t="shared" si="1"/>
        <v>87.125522981336346</v>
      </c>
    </row>
    <row r="51" spans="1:9" ht="40.5" hidden="1" customHeight="1" x14ac:dyDescent="0.2">
      <c r="A51" s="15" t="s">
        <v>278</v>
      </c>
      <c r="B51" s="16">
        <v>902</v>
      </c>
      <c r="C51" s="17">
        <v>801</v>
      </c>
      <c r="D51" s="18" t="s">
        <v>581</v>
      </c>
      <c r="E51" s="19" t="s">
        <v>276</v>
      </c>
      <c r="F51" s="20">
        <v>7731270.1600000001</v>
      </c>
      <c r="G51" s="20">
        <v>6735909.5599999996</v>
      </c>
      <c r="H51" s="22">
        <f t="shared" si="0"/>
        <v>-995360.60000000056</v>
      </c>
      <c r="I51" s="31">
        <f t="shared" si="1"/>
        <v>87.125522981336346</v>
      </c>
    </row>
    <row r="52" spans="1:9" ht="41.25" hidden="1" customHeight="1" x14ac:dyDescent="0.2">
      <c r="A52" s="15" t="s">
        <v>580</v>
      </c>
      <c r="B52" s="16">
        <v>902</v>
      </c>
      <c r="C52" s="17">
        <v>801</v>
      </c>
      <c r="D52" s="18" t="s">
        <v>579</v>
      </c>
      <c r="E52" s="19">
        <v>0</v>
      </c>
      <c r="F52" s="20">
        <v>6193892.2699999996</v>
      </c>
      <c r="G52" s="20">
        <v>6193892.2699999996</v>
      </c>
      <c r="H52" s="22">
        <f t="shared" si="0"/>
        <v>0</v>
      </c>
      <c r="I52" s="31">
        <f t="shared" si="1"/>
        <v>100</v>
      </c>
    </row>
    <row r="53" spans="1:9" ht="42" hidden="1" customHeight="1" x14ac:dyDescent="0.2">
      <c r="A53" s="15" t="s">
        <v>278</v>
      </c>
      <c r="B53" s="16">
        <v>902</v>
      </c>
      <c r="C53" s="17">
        <v>801</v>
      </c>
      <c r="D53" s="18" t="s">
        <v>579</v>
      </c>
      <c r="E53" s="19" t="s">
        <v>276</v>
      </c>
      <c r="F53" s="20">
        <v>6193892.2699999996</v>
      </c>
      <c r="G53" s="20">
        <v>6193892.2699999996</v>
      </c>
      <c r="H53" s="22">
        <f t="shared" si="0"/>
        <v>0</v>
      </c>
      <c r="I53" s="31">
        <f t="shared" si="1"/>
        <v>100</v>
      </c>
    </row>
    <row r="54" spans="1:9" ht="148.5" hidden="1" customHeight="1" x14ac:dyDescent="0.2">
      <c r="A54" s="15" t="s">
        <v>13</v>
      </c>
      <c r="B54" s="16">
        <v>902</v>
      </c>
      <c r="C54" s="17">
        <v>801</v>
      </c>
      <c r="D54" s="18" t="s">
        <v>578</v>
      </c>
      <c r="E54" s="19">
        <v>0</v>
      </c>
      <c r="F54" s="20">
        <v>5142508.01</v>
      </c>
      <c r="G54" s="20">
        <v>5142508.01</v>
      </c>
      <c r="H54" s="22">
        <f t="shared" si="0"/>
        <v>0</v>
      </c>
      <c r="I54" s="31">
        <f t="shared" si="1"/>
        <v>100</v>
      </c>
    </row>
    <row r="55" spans="1:9" ht="42" hidden="1" customHeight="1" x14ac:dyDescent="0.2">
      <c r="A55" s="15" t="s">
        <v>278</v>
      </c>
      <c r="B55" s="16">
        <v>902</v>
      </c>
      <c r="C55" s="17">
        <v>801</v>
      </c>
      <c r="D55" s="18" t="s">
        <v>578</v>
      </c>
      <c r="E55" s="19" t="s">
        <v>276</v>
      </c>
      <c r="F55" s="20">
        <v>5142508.01</v>
      </c>
      <c r="G55" s="20">
        <v>5142508.01</v>
      </c>
      <c r="H55" s="22">
        <f t="shared" si="0"/>
        <v>0</v>
      </c>
      <c r="I55" s="31">
        <f t="shared" si="1"/>
        <v>100</v>
      </c>
    </row>
    <row r="56" spans="1:9" ht="15" hidden="1" customHeight="1" x14ac:dyDescent="0.2">
      <c r="A56" s="15" t="s">
        <v>577</v>
      </c>
      <c r="B56" s="16">
        <v>902</v>
      </c>
      <c r="C56" s="17">
        <v>801</v>
      </c>
      <c r="D56" s="18" t="s">
        <v>576</v>
      </c>
      <c r="E56" s="19">
        <v>0</v>
      </c>
      <c r="F56" s="20">
        <v>53947184.420000002</v>
      </c>
      <c r="G56" s="20">
        <v>50894503.039999999</v>
      </c>
      <c r="H56" s="22">
        <f t="shared" si="0"/>
        <v>-3052681.3800000027</v>
      </c>
      <c r="I56" s="31">
        <f t="shared" si="1"/>
        <v>94.341351800246557</v>
      </c>
    </row>
    <row r="57" spans="1:9" ht="27" hidden="1" customHeight="1" x14ac:dyDescent="0.2">
      <c r="A57" s="15" t="s">
        <v>575</v>
      </c>
      <c r="B57" s="16">
        <v>902</v>
      </c>
      <c r="C57" s="17">
        <v>801</v>
      </c>
      <c r="D57" s="18" t="s">
        <v>574</v>
      </c>
      <c r="E57" s="19">
        <v>0</v>
      </c>
      <c r="F57" s="20">
        <v>52947184.420000002</v>
      </c>
      <c r="G57" s="20">
        <v>49894503.039999999</v>
      </c>
      <c r="H57" s="22">
        <f t="shared" si="0"/>
        <v>-3052681.3800000027</v>
      </c>
      <c r="I57" s="31">
        <f t="shared" si="1"/>
        <v>94.234478351511925</v>
      </c>
    </row>
    <row r="58" spans="1:9" ht="41.25" hidden="1" customHeight="1" x14ac:dyDescent="0.2">
      <c r="A58" s="15" t="s">
        <v>573</v>
      </c>
      <c r="B58" s="16">
        <v>902</v>
      </c>
      <c r="C58" s="17">
        <v>801</v>
      </c>
      <c r="D58" s="18" t="s">
        <v>572</v>
      </c>
      <c r="E58" s="19">
        <v>0</v>
      </c>
      <c r="F58" s="20">
        <v>33415652.52</v>
      </c>
      <c r="G58" s="20">
        <v>30362971.140000001</v>
      </c>
      <c r="H58" s="22">
        <f t="shared" si="0"/>
        <v>-3052681.379999999</v>
      </c>
      <c r="I58" s="31">
        <f t="shared" si="1"/>
        <v>90.864516626832582</v>
      </c>
    </row>
    <row r="59" spans="1:9" ht="40.5" hidden="1" customHeight="1" x14ac:dyDescent="0.2">
      <c r="A59" s="15" t="s">
        <v>278</v>
      </c>
      <c r="B59" s="16">
        <v>902</v>
      </c>
      <c r="C59" s="17">
        <v>801</v>
      </c>
      <c r="D59" s="18" t="s">
        <v>572</v>
      </c>
      <c r="E59" s="19" t="s">
        <v>276</v>
      </c>
      <c r="F59" s="20">
        <v>33415652.52</v>
      </c>
      <c r="G59" s="20">
        <v>30362971.140000001</v>
      </c>
      <c r="H59" s="22">
        <f t="shared" si="0"/>
        <v>-3052681.379999999</v>
      </c>
      <c r="I59" s="31">
        <f t="shared" si="1"/>
        <v>90.864516626832582</v>
      </c>
    </row>
    <row r="60" spans="1:9" ht="41.25" hidden="1" customHeight="1" x14ac:dyDescent="0.2">
      <c r="A60" s="15" t="s">
        <v>557</v>
      </c>
      <c r="B60" s="16">
        <v>902</v>
      </c>
      <c r="C60" s="17">
        <v>801</v>
      </c>
      <c r="D60" s="18" t="s">
        <v>571</v>
      </c>
      <c r="E60" s="19">
        <v>0</v>
      </c>
      <c r="F60" s="20">
        <v>1033881.5</v>
      </c>
      <c r="G60" s="20">
        <v>1033881.5</v>
      </c>
      <c r="H60" s="22">
        <f t="shared" si="0"/>
        <v>0</v>
      </c>
      <c r="I60" s="31">
        <f t="shared" si="1"/>
        <v>100</v>
      </c>
    </row>
    <row r="61" spans="1:9" ht="40.5" hidden="1" customHeight="1" x14ac:dyDescent="0.2">
      <c r="A61" s="15" t="s">
        <v>278</v>
      </c>
      <c r="B61" s="16">
        <v>902</v>
      </c>
      <c r="C61" s="17">
        <v>801</v>
      </c>
      <c r="D61" s="18" t="s">
        <v>571</v>
      </c>
      <c r="E61" s="19" t="s">
        <v>276</v>
      </c>
      <c r="F61" s="20">
        <v>1033881.5</v>
      </c>
      <c r="G61" s="20">
        <v>1033881.5</v>
      </c>
      <c r="H61" s="22">
        <f t="shared" si="0"/>
        <v>0</v>
      </c>
      <c r="I61" s="31">
        <f t="shared" si="1"/>
        <v>100</v>
      </c>
    </row>
    <row r="62" spans="1:9" ht="27" hidden="1" customHeight="1" x14ac:dyDescent="0.2">
      <c r="A62" s="15" t="s">
        <v>570</v>
      </c>
      <c r="B62" s="16">
        <v>902</v>
      </c>
      <c r="C62" s="17">
        <v>801</v>
      </c>
      <c r="D62" s="18" t="s">
        <v>569</v>
      </c>
      <c r="E62" s="19">
        <v>0</v>
      </c>
      <c r="F62" s="20">
        <v>22100</v>
      </c>
      <c r="G62" s="20">
        <v>22100</v>
      </c>
      <c r="H62" s="22">
        <f t="shared" si="0"/>
        <v>0</v>
      </c>
      <c r="I62" s="31">
        <f t="shared" si="1"/>
        <v>100</v>
      </c>
    </row>
    <row r="63" spans="1:9" ht="42" hidden="1" customHeight="1" x14ac:dyDescent="0.2">
      <c r="A63" s="15" t="s">
        <v>278</v>
      </c>
      <c r="B63" s="16">
        <v>902</v>
      </c>
      <c r="C63" s="17">
        <v>801</v>
      </c>
      <c r="D63" s="18" t="s">
        <v>569</v>
      </c>
      <c r="E63" s="19" t="s">
        <v>276</v>
      </c>
      <c r="F63" s="20">
        <v>22100</v>
      </c>
      <c r="G63" s="20">
        <v>22100</v>
      </c>
      <c r="H63" s="22">
        <f t="shared" si="0"/>
        <v>0</v>
      </c>
      <c r="I63" s="31">
        <f t="shared" si="1"/>
        <v>100</v>
      </c>
    </row>
    <row r="64" spans="1:9" ht="147" hidden="1" customHeight="1" x14ac:dyDescent="0.2">
      <c r="A64" s="15" t="s">
        <v>13</v>
      </c>
      <c r="B64" s="16">
        <v>902</v>
      </c>
      <c r="C64" s="17">
        <v>801</v>
      </c>
      <c r="D64" s="18" t="s">
        <v>568</v>
      </c>
      <c r="E64" s="19">
        <v>0</v>
      </c>
      <c r="F64" s="20">
        <v>18475550.399999999</v>
      </c>
      <c r="G64" s="20">
        <v>18475550.399999999</v>
      </c>
      <c r="H64" s="22">
        <f t="shared" si="0"/>
        <v>0</v>
      </c>
      <c r="I64" s="31">
        <f t="shared" si="1"/>
        <v>100</v>
      </c>
    </row>
    <row r="65" spans="1:9" ht="40.5" hidden="1" customHeight="1" x14ac:dyDescent="0.2">
      <c r="A65" s="15" t="s">
        <v>278</v>
      </c>
      <c r="B65" s="16">
        <v>902</v>
      </c>
      <c r="C65" s="17">
        <v>801</v>
      </c>
      <c r="D65" s="18" t="s">
        <v>568</v>
      </c>
      <c r="E65" s="19" t="s">
        <v>276</v>
      </c>
      <c r="F65" s="20">
        <v>18475550.399999999</v>
      </c>
      <c r="G65" s="20">
        <v>18475550.399999999</v>
      </c>
      <c r="H65" s="22">
        <f t="shared" si="0"/>
        <v>0</v>
      </c>
      <c r="I65" s="31">
        <f t="shared" si="1"/>
        <v>100</v>
      </c>
    </row>
    <row r="66" spans="1:9" ht="27" hidden="1" customHeight="1" x14ac:dyDescent="0.2">
      <c r="A66" s="15" t="s">
        <v>567</v>
      </c>
      <c r="B66" s="16">
        <v>902</v>
      </c>
      <c r="C66" s="17">
        <v>801</v>
      </c>
      <c r="D66" s="18" t="s">
        <v>566</v>
      </c>
      <c r="E66" s="19">
        <v>0</v>
      </c>
      <c r="F66" s="20">
        <v>1000000</v>
      </c>
      <c r="G66" s="20">
        <v>1000000</v>
      </c>
      <c r="H66" s="22">
        <f t="shared" si="0"/>
        <v>0</v>
      </c>
      <c r="I66" s="31">
        <f t="shared" si="1"/>
        <v>100</v>
      </c>
    </row>
    <row r="67" spans="1:9" ht="15" hidden="1" customHeight="1" x14ac:dyDescent="0.2">
      <c r="A67" s="15" t="s">
        <v>565</v>
      </c>
      <c r="B67" s="16">
        <v>902</v>
      </c>
      <c r="C67" s="17">
        <v>801</v>
      </c>
      <c r="D67" s="18" t="s">
        <v>564</v>
      </c>
      <c r="E67" s="19">
        <v>0</v>
      </c>
      <c r="F67" s="20">
        <v>1000000</v>
      </c>
      <c r="G67" s="20">
        <v>1000000</v>
      </c>
      <c r="H67" s="22">
        <f t="shared" si="0"/>
        <v>0</v>
      </c>
      <c r="I67" s="31">
        <f t="shared" si="1"/>
        <v>100</v>
      </c>
    </row>
    <row r="68" spans="1:9" ht="40.5" hidden="1" customHeight="1" x14ac:dyDescent="0.2">
      <c r="A68" s="15" t="s">
        <v>278</v>
      </c>
      <c r="B68" s="16">
        <v>902</v>
      </c>
      <c r="C68" s="17">
        <v>801</v>
      </c>
      <c r="D68" s="18" t="s">
        <v>564</v>
      </c>
      <c r="E68" s="19" t="s">
        <v>276</v>
      </c>
      <c r="F68" s="20">
        <v>1000000</v>
      </c>
      <c r="G68" s="20">
        <v>1000000</v>
      </c>
      <c r="H68" s="22">
        <f t="shared" ref="H68:H131" si="2">G68-F68</f>
        <v>0</v>
      </c>
      <c r="I68" s="31">
        <f t="shared" si="1"/>
        <v>100</v>
      </c>
    </row>
    <row r="69" spans="1:9" ht="14.25" hidden="1" customHeight="1" x14ac:dyDescent="0.2">
      <c r="A69" s="15" t="s">
        <v>563</v>
      </c>
      <c r="B69" s="16">
        <v>902</v>
      </c>
      <c r="C69" s="17">
        <v>801</v>
      </c>
      <c r="D69" s="18" t="s">
        <v>562</v>
      </c>
      <c r="E69" s="19">
        <v>0</v>
      </c>
      <c r="F69" s="20">
        <v>116418096.23</v>
      </c>
      <c r="G69" s="20">
        <v>110697029.55</v>
      </c>
      <c r="H69" s="22">
        <f t="shared" si="2"/>
        <v>-5721066.6800000072</v>
      </c>
      <c r="I69" s="31">
        <f t="shared" ref="I69:I132" si="3">G69/F69*100</f>
        <v>95.085758258151515</v>
      </c>
    </row>
    <row r="70" spans="1:9" ht="27.75" hidden="1" customHeight="1" x14ac:dyDescent="0.2">
      <c r="A70" s="15" t="s">
        <v>561</v>
      </c>
      <c r="B70" s="16">
        <v>902</v>
      </c>
      <c r="C70" s="17">
        <v>801</v>
      </c>
      <c r="D70" s="18" t="s">
        <v>560</v>
      </c>
      <c r="E70" s="19">
        <v>0</v>
      </c>
      <c r="F70" s="20">
        <v>65199196.229999997</v>
      </c>
      <c r="G70" s="20">
        <v>61343293.259999998</v>
      </c>
      <c r="H70" s="22">
        <f t="shared" si="2"/>
        <v>-3855902.9699999988</v>
      </c>
      <c r="I70" s="31">
        <f t="shared" si="3"/>
        <v>94.085965482768046</v>
      </c>
    </row>
    <row r="71" spans="1:9" ht="40.5" hidden="1" customHeight="1" x14ac:dyDescent="0.2">
      <c r="A71" s="15" t="s">
        <v>559</v>
      </c>
      <c r="B71" s="16">
        <v>902</v>
      </c>
      <c r="C71" s="17">
        <v>801</v>
      </c>
      <c r="D71" s="18" t="s">
        <v>558</v>
      </c>
      <c r="E71" s="19">
        <v>0</v>
      </c>
      <c r="F71" s="20">
        <v>40298426.649999999</v>
      </c>
      <c r="G71" s="20">
        <v>36442523.68</v>
      </c>
      <c r="H71" s="22">
        <f t="shared" si="2"/>
        <v>-3855902.9699999988</v>
      </c>
      <c r="I71" s="31">
        <f t="shared" si="3"/>
        <v>90.431628997605046</v>
      </c>
    </row>
    <row r="72" spans="1:9" ht="40.5" hidden="1" customHeight="1" x14ac:dyDescent="0.2">
      <c r="A72" s="15" t="s">
        <v>278</v>
      </c>
      <c r="B72" s="16">
        <v>902</v>
      </c>
      <c r="C72" s="17">
        <v>801</v>
      </c>
      <c r="D72" s="18" t="s">
        <v>558</v>
      </c>
      <c r="E72" s="19" t="s">
        <v>276</v>
      </c>
      <c r="F72" s="20">
        <v>40298426.649999999</v>
      </c>
      <c r="G72" s="20">
        <v>36442523.68</v>
      </c>
      <c r="H72" s="22">
        <f t="shared" si="2"/>
        <v>-3855902.9699999988</v>
      </c>
      <c r="I72" s="31">
        <f t="shared" si="3"/>
        <v>90.431628997605046</v>
      </c>
    </row>
    <row r="73" spans="1:9" ht="39.75" hidden="1" customHeight="1" x14ac:dyDescent="0.2">
      <c r="A73" s="15" t="s">
        <v>557</v>
      </c>
      <c r="B73" s="16">
        <v>902</v>
      </c>
      <c r="C73" s="17">
        <v>801</v>
      </c>
      <c r="D73" s="18" t="s">
        <v>556</v>
      </c>
      <c r="E73" s="19">
        <v>0</v>
      </c>
      <c r="F73" s="20">
        <v>3035125.43</v>
      </c>
      <c r="G73" s="20">
        <v>3035125.43</v>
      </c>
      <c r="H73" s="22">
        <f t="shared" si="2"/>
        <v>0</v>
      </c>
      <c r="I73" s="31">
        <f t="shared" si="3"/>
        <v>100</v>
      </c>
    </row>
    <row r="74" spans="1:9" ht="41.25" hidden="1" customHeight="1" x14ac:dyDescent="0.2">
      <c r="A74" s="15" t="s">
        <v>278</v>
      </c>
      <c r="B74" s="16">
        <v>902</v>
      </c>
      <c r="C74" s="17">
        <v>801</v>
      </c>
      <c r="D74" s="18" t="s">
        <v>556</v>
      </c>
      <c r="E74" s="19" t="s">
        <v>276</v>
      </c>
      <c r="F74" s="20">
        <v>3035125.43</v>
      </c>
      <c r="G74" s="20">
        <v>3035125.43</v>
      </c>
      <c r="H74" s="22">
        <f t="shared" si="2"/>
        <v>0</v>
      </c>
      <c r="I74" s="31">
        <f t="shared" si="3"/>
        <v>100</v>
      </c>
    </row>
    <row r="75" spans="1:9" ht="27.75" hidden="1" customHeight="1" x14ac:dyDescent="0.2">
      <c r="A75" s="15" t="s">
        <v>92</v>
      </c>
      <c r="B75" s="16">
        <v>902</v>
      </c>
      <c r="C75" s="17">
        <v>801</v>
      </c>
      <c r="D75" s="18" t="s">
        <v>555</v>
      </c>
      <c r="E75" s="19">
        <v>0</v>
      </c>
      <c r="F75" s="20">
        <v>1238890.8999999999</v>
      </c>
      <c r="G75" s="20">
        <v>1238890.8999999999</v>
      </c>
      <c r="H75" s="22">
        <f t="shared" si="2"/>
        <v>0</v>
      </c>
      <c r="I75" s="31">
        <f t="shared" si="3"/>
        <v>100</v>
      </c>
    </row>
    <row r="76" spans="1:9" ht="41.25" hidden="1" customHeight="1" x14ac:dyDescent="0.2">
      <c r="A76" s="15" t="s">
        <v>278</v>
      </c>
      <c r="B76" s="16">
        <v>902</v>
      </c>
      <c r="C76" s="17">
        <v>801</v>
      </c>
      <c r="D76" s="18" t="s">
        <v>555</v>
      </c>
      <c r="E76" s="19" t="s">
        <v>276</v>
      </c>
      <c r="F76" s="20">
        <v>1238890.8999999999</v>
      </c>
      <c r="G76" s="20">
        <v>1238890.8999999999</v>
      </c>
      <c r="H76" s="22">
        <f t="shared" si="2"/>
        <v>0</v>
      </c>
      <c r="I76" s="31">
        <f t="shared" si="3"/>
        <v>100</v>
      </c>
    </row>
    <row r="77" spans="1:9" ht="146.25" hidden="1" customHeight="1" x14ac:dyDescent="0.2">
      <c r="A77" s="15" t="s">
        <v>13</v>
      </c>
      <c r="B77" s="16">
        <v>902</v>
      </c>
      <c r="C77" s="17">
        <v>801</v>
      </c>
      <c r="D77" s="18" t="s">
        <v>554</v>
      </c>
      <c r="E77" s="19">
        <v>0</v>
      </c>
      <c r="F77" s="20">
        <v>20626753.25</v>
      </c>
      <c r="G77" s="20">
        <v>20626753.25</v>
      </c>
      <c r="H77" s="22">
        <f t="shared" si="2"/>
        <v>0</v>
      </c>
      <c r="I77" s="31">
        <f t="shared" si="3"/>
        <v>100</v>
      </c>
    </row>
    <row r="78" spans="1:9" ht="40.5" hidden="1" customHeight="1" x14ac:dyDescent="0.2">
      <c r="A78" s="15" t="s">
        <v>278</v>
      </c>
      <c r="B78" s="16">
        <v>902</v>
      </c>
      <c r="C78" s="17">
        <v>801</v>
      </c>
      <c r="D78" s="18" t="s">
        <v>554</v>
      </c>
      <c r="E78" s="19" t="s">
        <v>276</v>
      </c>
      <c r="F78" s="20">
        <v>20626753.25</v>
      </c>
      <c r="G78" s="20">
        <v>20626753.25</v>
      </c>
      <c r="H78" s="22">
        <f t="shared" si="2"/>
        <v>0</v>
      </c>
      <c r="I78" s="31">
        <f t="shared" si="3"/>
        <v>100</v>
      </c>
    </row>
    <row r="79" spans="1:9" ht="14.25" hidden="1" customHeight="1" x14ac:dyDescent="0.2">
      <c r="A79" s="15" t="s">
        <v>553</v>
      </c>
      <c r="B79" s="16">
        <v>902</v>
      </c>
      <c r="C79" s="17">
        <v>801</v>
      </c>
      <c r="D79" s="18" t="s">
        <v>552</v>
      </c>
      <c r="E79" s="19">
        <v>0</v>
      </c>
      <c r="F79" s="20">
        <v>51218900</v>
      </c>
      <c r="G79" s="20">
        <v>49353736.289999999</v>
      </c>
      <c r="H79" s="22">
        <f t="shared" si="2"/>
        <v>-1865163.7100000009</v>
      </c>
      <c r="I79" s="31">
        <f t="shared" si="3"/>
        <v>96.35844637428761</v>
      </c>
    </row>
    <row r="80" spans="1:9" ht="27.75" hidden="1" customHeight="1" x14ac:dyDescent="0.2">
      <c r="A80" s="15" t="s">
        <v>551</v>
      </c>
      <c r="B80" s="16">
        <v>902</v>
      </c>
      <c r="C80" s="17">
        <v>801</v>
      </c>
      <c r="D80" s="18" t="s">
        <v>550</v>
      </c>
      <c r="E80" s="19">
        <v>0</v>
      </c>
      <c r="F80" s="20">
        <v>51218900</v>
      </c>
      <c r="G80" s="20">
        <v>49353736.289999999</v>
      </c>
      <c r="H80" s="22">
        <f t="shared" si="2"/>
        <v>-1865163.7100000009</v>
      </c>
      <c r="I80" s="31">
        <f t="shared" si="3"/>
        <v>96.35844637428761</v>
      </c>
    </row>
    <row r="81" spans="1:9" ht="40.5" hidden="1" customHeight="1" x14ac:dyDescent="0.2">
      <c r="A81" s="15" t="s">
        <v>278</v>
      </c>
      <c r="B81" s="16">
        <v>902</v>
      </c>
      <c r="C81" s="17">
        <v>801</v>
      </c>
      <c r="D81" s="18" t="s">
        <v>550</v>
      </c>
      <c r="E81" s="19" t="s">
        <v>276</v>
      </c>
      <c r="F81" s="20">
        <v>51218900</v>
      </c>
      <c r="G81" s="20">
        <v>49353736.289999999</v>
      </c>
      <c r="H81" s="22">
        <f t="shared" si="2"/>
        <v>-1865163.7100000009</v>
      </c>
      <c r="I81" s="31">
        <f t="shared" si="3"/>
        <v>96.35844637428761</v>
      </c>
    </row>
    <row r="82" spans="1:9" ht="27.75" hidden="1" customHeight="1" x14ac:dyDescent="0.2">
      <c r="A82" s="15" t="s">
        <v>549</v>
      </c>
      <c r="B82" s="16">
        <v>902</v>
      </c>
      <c r="C82" s="17">
        <v>801</v>
      </c>
      <c r="D82" s="18" t="s">
        <v>548</v>
      </c>
      <c r="E82" s="19">
        <v>0</v>
      </c>
      <c r="F82" s="20">
        <v>1405866.18</v>
      </c>
      <c r="G82" s="20">
        <v>1405866.18</v>
      </c>
      <c r="H82" s="22">
        <f t="shared" si="2"/>
        <v>0</v>
      </c>
      <c r="I82" s="31">
        <f t="shared" si="3"/>
        <v>100</v>
      </c>
    </row>
    <row r="83" spans="1:9" ht="27.75" hidden="1" customHeight="1" x14ac:dyDescent="0.2">
      <c r="A83" s="15" t="s">
        <v>547</v>
      </c>
      <c r="B83" s="16">
        <v>902</v>
      </c>
      <c r="C83" s="17">
        <v>801</v>
      </c>
      <c r="D83" s="18" t="s">
        <v>546</v>
      </c>
      <c r="E83" s="19">
        <v>0</v>
      </c>
      <c r="F83" s="20">
        <v>1307366.18</v>
      </c>
      <c r="G83" s="20">
        <v>1307366.18</v>
      </c>
      <c r="H83" s="22">
        <f t="shared" si="2"/>
        <v>0</v>
      </c>
      <c r="I83" s="31">
        <f t="shared" si="3"/>
        <v>100</v>
      </c>
    </row>
    <row r="84" spans="1:9" ht="14.25" hidden="1" customHeight="1" x14ac:dyDescent="0.2">
      <c r="A84" s="15" t="s">
        <v>545</v>
      </c>
      <c r="B84" s="16">
        <v>902</v>
      </c>
      <c r="C84" s="17">
        <v>801</v>
      </c>
      <c r="D84" s="18" t="s">
        <v>544</v>
      </c>
      <c r="E84" s="19">
        <v>0</v>
      </c>
      <c r="F84" s="20">
        <v>1307366.18</v>
      </c>
      <c r="G84" s="20">
        <v>1307366.18</v>
      </c>
      <c r="H84" s="22">
        <f t="shared" si="2"/>
        <v>0</v>
      </c>
      <c r="I84" s="31">
        <f t="shared" si="3"/>
        <v>100</v>
      </c>
    </row>
    <row r="85" spans="1:9" ht="28.5" hidden="1" customHeight="1" x14ac:dyDescent="0.2">
      <c r="A85" s="15" t="s">
        <v>3</v>
      </c>
      <c r="B85" s="16">
        <v>902</v>
      </c>
      <c r="C85" s="17">
        <v>801</v>
      </c>
      <c r="D85" s="18" t="s">
        <v>544</v>
      </c>
      <c r="E85" s="19" t="s">
        <v>0</v>
      </c>
      <c r="F85" s="20">
        <v>387970.36</v>
      </c>
      <c r="G85" s="20">
        <v>387970.36</v>
      </c>
      <c r="H85" s="22">
        <f t="shared" si="2"/>
        <v>0</v>
      </c>
      <c r="I85" s="31">
        <f t="shared" si="3"/>
        <v>100</v>
      </c>
    </row>
    <row r="86" spans="1:9" ht="39.75" hidden="1" customHeight="1" x14ac:dyDescent="0.2">
      <c r="A86" s="15" t="s">
        <v>278</v>
      </c>
      <c r="B86" s="16">
        <v>902</v>
      </c>
      <c r="C86" s="17">
        <v>801</v>
      </c>
      <c r="D86" s="18" t="s">
        <v>544</v>
      </c>
      <c r="E86" s="19" t="s">
        <v>276</v>
      </c>
      <c r="F86" s="20">
        <v>919395.82</v>
      </c>
      <c r="G86" s="20">
        <v>919395.82</v>
      </c>
      <c r="H86" s="22">
        <f t="shared" si="2"/>
        <v>0</v>
      </c>
      <c r="I86" s="31">
        <f t="shared" si="3"/>
        <v>100</v>
      </c>
    </row>
    <row r="87" spans="1:9" ht="40.5" hidden="1" customHeight="1" x14ac:dyDescent="0.2">
      <c r="A87" s="15" t="s">
        <v>543</v>
      </c>
      <c r="B87" s="16">
        <v>902</v>
      </c>
      <c r="C87" s="17">
        <v>801</v>
      </c>
      <c r="D87" s="18" t="s">
        <v>542</v>
      </c>
      <c r="E87" s="19">
        <v>0</v>
      </c>
      <c r="F87" s="20">
        <v>98500</v>
      </c>
      <c r="G87" s="20">
        <v>98500</v>
      </c>
      <c r="H87" s="22">
        <f t="shared" si="2"/>
        <v>0</v>
      </c>
      <c r="I87" s="31">
        <f t="shared" si="3"/>
        <v>100</v>
      </c>
    </row>
    <row r="88" spans="1:9" ht="27" hidden="1" customHeight="1" x14ac:dyDescent="0.2">
      <c r="A88" s="15" t="s">
        <v>541</v>
      </c>
      <c r="B88" s="16">
        <v>902</v>
      </c>
      <c r="C88" s="17">
        <v>801</v>
      </c>
      <c r="D88" s="18" t="s">
        <v>540</v>
      </c>
      <c r="E88" s="19">
        <v>0</v>
      </c>
      <c r="F88" s="20">
        <v>4000</v>
      </c>
      <c r="G88" s="20">
        <v>4000</v>
      </c>
      <c r="H88" s="22">
        <f t="shared" si="2"/>
        <v>0</v>
      </c>
      <c r="I88" s="31">
        <f t="shared" si="3"/>
        <v>100</v>
      </c>
    </row>
    <row r="89" spans="1:9" ht="27" hidden="1" customHeight="1" x14ac:dyDescent="0.2">
      <c r="A89" s="15" t="s">
        <v>3</v>
      </c>
      <c r="B89" s="16">
        <v>902</v>
      </c>
      <c r="C89" s="17">
        <v>801</v>
      </c>
      <c r="D89" s="18" t="s">
        <v>540</v>
      </c>
      <c r="E89" s="19" t="s">
        <v>0</v>
      </c>
      <c r="F89" s="20">
        <v>4000</v>
      </c>
      <c r="G89" s="20">
        <v>4000</v>
      </c>
      <c r="H89" s="22">
        <f t="shared" si="2"/>
        <v>0</v>
      </c>
      <c r="I89" s="31">
        <f t="shared" si="3"/>
        <v>100</v>
      </c>
    </row>
    <row r="90" spans="1:9" ht="27" hidden="1" customHeight="1" x14ac:dyDescent="0.2">
      <c r="A90" s="15" t="s">
        <v>539</v>
      </c>
      <c r="B90" s="16">
        <v>902</v>
      </c>
      <c r="C90" s="17">
        <v>801</v>
      </c>
      <c r="D90" s="18" t="s">
        <v>538</v>
      </c>
      <c r="E90" s="19">
        <v>0</v>
      </c>
      <c r="F90" s="20">
        <v>94500</v>
      </c>
      <c r="G90" s="20">
        <v>94500</v>
      </c>
      <c r="H90" s="22">
        <f t="shared" si="2"/>
        <v>0</v>
      </c>
      <c r="I90" s="31">
        <f t="shared" si="3"/>
        <v>100</v>
      </c>
    </row>
    <row r="91" spans="1:9" ht="28.5" hidden="1" customHeight="1" x14ac:dyDescent="0.2">
      <c r="A91" s="15" t="s">
        <v>3</v>
      </c>
      <c r="B91" s="16">
        <v>902</v>
      </c>
      <c r="C91" s="17">
        <v>801</v>
      </c>
      <c r="D91" s="18" t="s">
        <v>538</v>
      </c>
      <c r="E91" s="19" t="s">
        <v>0</v>
      </c>
      <c r="F91" s="20">
        <v>94500</v>
      </c>
      <c r="G91" s="20">
        <v>94500</v>
      </c>
      <c r="H91" s="22">
        <f t="shared" si="2"/>
        <v>0</v>
      </c>
      <c r="I91" s="31">
        <f t="shared" si="3"/>
        <v>100</v>
      </c>
    </row>
    <row r="92" spans="1:9" ht="40.5" hidden="1" customHeight="1" x14ac:dyDescent="0.2">
      <c r="A92" s="15" t="s">
        <v>191</v>
      </c>
      <c r="B92" s="16">
        <v>902</v>
      </c>
      <c r="C92" s="17">
        <v>801</v>
      </c>
      <c r="D92" s="18" t="s">
        <v>190</v>
      </c>
      <c r="E92" s="19">
        <v>0</v>
      </c>
      <c r="F92" s="20">
        <v>591793.78</v>
      </c>
      <c r="G92" s="20">
        <v>591793.78</v>
      </c>
      <c r="H92" s="22">
        <f t="shared" si="2"/>
        <v>0</v>
      </c>
      <c r="I92" s="31">
        <f t="shared" si="3"/>
        <v>100</v>
      </c>
    </row>
    <row r="93" spans="1:9" ht="39.75" hidden="1" customHeight="1" x14ac:dyDescent="0.2">
      <c r="A93" s="15" t="s">
        <v>238</v>
      </c>
      <c r="B93" s="16">
        <v>902</v>
      </c>
      <c r="C93" s="17">
        <v>801</v>
      </c>
      <c r="D93" s="18" t="s">
        <v>237</v>
      </c>
      <c r="E93" s="19">
        <v>0</v>
      </c>
      <c r="F93" s="20">
        <v>591793.78</v>
      </c>
      <c r="G93" s="20">
        <v>591793.78</v>
      </c>
      <c r="H93" s="22">
        <f t="shared" si="2"/>
        <v>0</v>
      </c>
      <c r="I93" s="31">
        <f t="shared" si="3"/>
        <v>100</v>
      </c>
    </row>
    <row r="94" spans="1:9" ht="27.75" hidden="1" customHeight="1" x14ac:dyDescent="0.2">
      <c r="A94" s="15" t="s">
        <v>236</v>
      </c>
      <c r="B94" s="16">
        <v>902</v>
      </c>
      <c r="C94" s="17">
        <v>801</v>
      </c>
      <c r="D94" s="18" t="s">
        <v>235</v>
      </c>
      <c r="E94" s="19">
        <v>0</v>
      </c>
      <c r="F94" s="20">
        <v>591793.78</v>
      </c>
      <c r="G94" s="20">
        <v>591793.78</v>
      </c>
      <c r="H94" s="22">
        <f t="shared" si="2"/>
        <v>0</v>
      </c>
      <c r="I94" s="31">
        <f t="shared" si="3"/>
        <v>100</v>
      </c>
    </row>
    <row r="95" spans="1:9" ht="40.5" hidden="1" customHeight="1" x14ac:dyDescent="0.2">
      <c r="A95" s="15" t="s">
        <v>232</v>
      </c>
      <c r="B95" s="16">
        <v>902</v>
      </c>
      <c r="C95" s="17">
        <v>801</v>
      </c>
      <c r="D95" s="18" t="s">
        <v>231</v>
      </c>
      <c r="E95" s="19">
        <v>0</v>
      </c>
      <c r="F95" s="20">
        <v>591793.78</v>
      </c>
      <c r="G95" s="20">
        <v>591793.78</v>
      </c>
      <c r="H95" s="22">
        <f t="shared" si="2"/>
        <v>0</v>
      </c>
      <c r="I95" s="31">
        <f t="shared" si="3"/>
        <v>100</v>
      </c>
    </row>
    <row r="96" spans="1:9" ht="40.5" hidden="1" customHeight="1" x14ac:dyDescent="0.2">
      <c r="A96" s="15" t="s">
        <v>278</v>
      </c>
      <c r="B96" s="16">
        <v>902</v>
      </c>
      <c r="C96" s="17">
        <v>801</v>
      </c>
      <c r="D96" s="18" t="s">
        <v>231</v>
      </c>
      <c r="E96" s="19" t="s">
        <v>276</v>
      </c>
      <c r="F96" s="20">
        <v>591793.78</v>
      </c>
      <c r="G96" s="20">
        <v>591793.78</v>
      </c>
      <c r="H96" s="22">
        <f t="shared" si="2"/>
        <v>0</v>
      </c>
      <c r="I96" s="31">
        <f t="shared" si="3"/>
        <v>100</v>
      </c>
    </row>
    <row r="97" spans="1:9" ht="15" hidden="1" customHeight="1" x14ac:dyDescent="0.2">
      <c r="A97" s="15" t="s">
        <v>8</v>
      </c>
      <c r="B97" s="16">
        <v>902</v>
      </c>
      <c r="C97" s="17">
        <v>801</v>
      </c>
      <c r="D97" s="18" t="s">
        <v>7</v>
      </c>
      <c r="E97" s="19">
        <v>0</v>
      </c>
      <c r="F97" s="20">
        <v>103464</v>
      </c>
      <c r="G97" s="20">
        <v>103464</v>
      </c>
      <c r="H97" s="22">
        <f t="shared" si="2"/>
        <v>0</v>
      </c>
      <c r="I97" s="31">
        <f t="shared" si="3"/>
        <v>100</v>
      </c>
    </row>
    <row r="98" spans="1:9" ht="15" hidden="1" customHeight="1" x14ac:dyDescent="0.2">
      <c r="A98" s="15" t="s">
        <v>155</v>
      </c>
      <c r="B98" s="16">
        <v>902</v>
      </c>
      <c r="C98" s="17">
        <v>801</v>
      </c>
      <c r="D98" s="18" t="s">
        <v>154</v>
      </c>
      <c r="E98" s="19">
        <v>0</v>
      </c>
      <c r="F98" s="20">
        <v>103464</v>
      </c>
      <c r="G98" s="20">
        <v>103464</v>
      </c>
      <c r="H98" s="22">
        <f t="shared" si="2"/>
        <v>0</v>
      </c>
      <c r="I98" s="31">
        <f t="shared" si="3"/>
        <v>100</v>
      </c>
    </row>
    <row r="99" spans="1:9" ht="40.5" hidden="1" customHeight="1" x14ac:dyDescent="0.2">
      <c r="A99" s="15" t="s">
        <v>537</v>
      </c>
      <c r="B99" s="16">
        <v>902</v>
      </c>
      <c r="C99" s="17">
        <v>801</v>
      </c>
      <c r="D99" s="18" t="s">
        <v>536</v>
      </c>
      <c r="E99" s="19">
        <v>0</v>
      </c>
      <c r="F99" s="20">
        <v>68964</v>
      </c>
      <c r="G99" s="20">
        <v>68964</v>
      </c>
      <c r="H99" s="22">
        <f t="shared" si="2"/>
        <v>0</v>
      </c>
      <c r="I99" s="31">
        <f t="shared" si="3"/>
        <v>100</v>
      </c>
    </row>
    <row r="100" spans="1:9" ht="27" hidden="1" customHeight="1" x14ac:dyDescent="0.2">
      <c r="A100" s="15" t="s">
        <v>28</v>
      </c>
      <c r="B100" s="16">
        <v>902</v>
      </c>
      <c r="C100" s="17">
        <v>801</v>
      </c>
      <c r="D100" s="18" t="s">
        <v>536</v>
      </c>
      <c r="E100" s="19" t="s">
        <v>27</v>
      </c>
      <c r="F100" s="20">
        <v>68964</v>
      </c>
      <c r="G100" s="20">
        <v>68964</v>
      </c>
      <c r="H100" s="22">
        <f t="shared" si="2"/>
        <v>0</v>
      </c>
      <c r="I100" s="31">
        <f t="shared" si="3"/>
        <v>100</v>
      </c>
    </row>
    <row r="101" spans="1:9" ht="27.75" hidden="1" customHeight="1" x14ac:dyDescent="0.2">
      <c r="A101" s="15" t="s">
        <v>535</v>
      </c>
      <c r="B101" s="16">
        <v>902</v>
      </c>
      <c r="C101" s="17">
        <v>801</v>
      </c>
      <c r="D101" s="18" t="s">
        <v>534</v>
      </c>
      <c r="E101" s="19">
        <v>0</v>
      </c>
      <c r="F101" s="20">
        <v>34500</v>
      </c>
      <c r="G101" s="20">
        <v>34500</v>
      </c>
      <c r="H101" s="22">
        <f t="shared" si="2"/>
        <v>0</v>
      </c>
      <c r="I101" s="31">
        <f t="shared" si="3"/>
        <v>100</v>
      </c>
    </row>
    <row r="102" spans="1:9" ht="27" hidden="1" customHeight="1" x14ac:dyDescent="0.2">
      <c r="A102" s="15" t="s">
        <v>28</v>
      </c>
      <c r="B102" s="16">
        <v>902</v>
      </c>
      <c r="C102" s="17">
        <v>801</v>
      </c>
      <c r="D102" s="18" t="s">
        <v>534</v>
      </c>
      <c r="E102" s="19" t="s">
        <v>27</v>
      </c>
      <c r="F102" s="20">
        <v>34500</v>
      </c>
      <c r="G102" s="20">
        <v>34500</v>
      </c>
      <c r="H102" s="22">
        <f t="shared" si="2"/>
        <v>0</v>
      </c>
      <c r="I102" s="31">
        <f t="shared" si="3"/>
        <v>100</v>
      </c>
    </row>
    <row r="103" spans="1:9" ht="27" hidden="1" customHeight="1" x14ac:dyDescent="0.2">
      <c r="A103" s="15" t="s">
        <v>533</v>
      </c>
      <c r="B103" s="16">
        <v>902</v>
      </c>
      <c r="C103" s="17">
        <v>804</v>
      </c>
      <c r="D103" s="18" t="s">
        <v>1</v>
      </c>
      <c r="E103" s="19">
        <v>0</v>
      </c>
      <c r="F103" s="20">
        <v>43464696.159999996</v>
      </c>
      <c r="G103" s="20">
        <v>39770879.75</v>
      </c>
      <c r="H103" s="22">
        <f t="shared" si="2"/>
        <v>-3693816.4099999964</v>
      </c>
      <c r="I103" s="31">
        <f t="shared" si="3"/>
        <v>91.501570846365723</v>
      </c>
    </row>
    <row r="104" spans="1:9" ht="41.25" hidden="1" customHeight="1" x14ac:dyDescent="0.2">
      <c r="A104" s="15" t="s">
        <v>65</v>
      </c>
      <c r="B104" s="16">
        <v>902</v>
      </c>
      <c r="C104" s="17">
        <v>804</v>
      </c>
      <c r="D104" s="18" t="s">
        <v>64</v>
      </c>
      <c r="E104" s="19">
        <v>0</v>
      </c>
      <c r="F104" s="20">
        <v>16860</v>
      </c>
      <c r="G104" s="20">
        <v>16860</v>
      </c>
      <c r="H104" s="22">
        <f t="shared" si="2"/>
        <v>0</v>
      </c>
      <c r="I104" s="31">
        <f t="shared" si="3"/>
        <v>100</v>
      </c>
    </row>
    <row r="105" spans="1:9" ht="27" hidden="1" customHeight="1" x14ac:dyDescent="0.2">
      <c r="A105" s="15" t="s">
        <v>63</v>
      </c>
      <c r="B105" s="16">
        <v>902</v>
      </c>
      <c r="C105" s="17">
        <v>804</v>
      </c>
      <c r="D105" s="18" t="s">
        <v>62</v>
      </c>
      <c r="E105" s="19">
        <v>0</v>
      </c>
      <c r="F105" s="20">
        <v>16860</v>
      </c>
      <c r="G105" s="20">
        <v>16860</v>
      </c>
      <c r="H105" s="22">
        <f t="shared" si="2"/>
        <v>0</v>
      </c>
      <c r="I105" s="31">
        <f t="shared" si="3"/>
        <v>100</v>
      </c>
    </row>
    <row r="106" spans="1:9" ht="67.5" hidden="1" customHeight="1" x14ac:dyDescent="0.2">
      <c r="A106" s="15" t="s">
        <v>55</v>
      </c>
      <c r="B106" s="16">
        <v>902</v>
      </c>
      <c r="C106" s="17">
        <v>804</v>
      </c>
      <c r="D106" s="18" t="s">
        <v>54</v>
      </c>
      <c r="E106" s="19">
        <v>0</v>
      </c>
      <c r="F106" s="20">
        <v>16860</v>
      </c>
      <c r="G106" s="20">
        <v>16860</v>
      </c>
      <c r="H106" s="22">
        <f t="shared" si="2"/>
        <v>0</v>
      </c>
      <c r="I106" s="31">
        <f t="shared" si="3"/>
        <v>100</v>
      </c>
    </row>
    <row r="107" spans="1:9" ht="27.75" hidden="1" customHeight="1" x14ac:dyDescent="0.2">
      <c r="A107" s="15" t="s">
        <v>3</v>
      </c>
      <c r="B107" s="16">
        <v>902</v>
      </c>
      <c r="C107" s="17">
        <v>804</v>
      </c>
      <c r="D107" s="18" t="s">
        <v>54</v>
      </c>
      <c r="E107" s="19" t="s">
        <v>0</v>
      </c>
      <c r="F107" s="20">
        <v>16860</v>
      </c>
      <c r="G107" s="20">
        <v>16860</v>
      </c>
      <c r="H107" s="22">
        <f t="shared" si="2"/>
        <v>0</v>
      </c>
      <c r="I107" s="31">
        <f t="shared" si="3"/>
        <v>100</v>
      </c>
    </row>
    <row r="108" spans="1:9" ht="15" hidden="1" customHeight="1" x14ac:dyDescent="0.2">
      <c r="A108" s="15" t="s">
        <v>8</v>
      </c>
      <c r="B108" s="16">
        <v>902</v>
      </c>
      <c r="C108" s="17">
        <v>804</v>
      </c>
      <c r="D108" s="18" t="s">
        <v>7</v>
      </c>
      <c r="E108" s="19">
        <v>0</v>
      </c>
      <c r="F108" s="20">
        <v>43447836.159999996</v>
      </c>
      <c r="G108" s="20">
        <v>39754019.75</v>
      </c>
      <c r="H108" s="22">
        <f t="shared" si="2"/>
        <v>-3693816.4099999964</v>
      </c>
      <c r="I108" s="31">
        <f t="shared" si="3"/>
        <v>91.49827301779257</v>
      </c>
    </row>
    <row r="109" spans="1:9" ht="27.75" hidden="1" customHeight="1" x14ac:dyDescent="0.2">
      <c r="A109" s="15" t="s">
        <v>111</v>
      </c>
      <c r="B109" s="16">
        <v>902</v>
      </c>
      <c r="C109" s="17">
        <v>804</v>
      </c>
      <c r="D109" s="18" t="s">
        <v>110</v>
      </c>
      <c r="E109" s="19">
        <v>0</v>
      </c>
      <c r="F109" s="20">
        <v>25840</v>
      </c>
      <c r="G109" s="20">
        <v>25840</v>
      </c>
      <c r="H109" s="22">
        <f t="shared" si="2"/>
        <v>0</v>
      </c>
      <c r="I109" s="31">
        <f t="shared" si="3"/>
        <v>100</v>
      </c>
    </row>
    <row r="110" spans="1:9" ht="40.5" hidden="1" customHeight="1" x14ac:dyDescent="0.2">
      <c r="A110" s="15" t="s">
        <v>145</v>
      </c>
      <c r="B110" s="16">
        <v>902</v>
      </c>
      <c r="C110" s="17">
        <v>804</v>
      </c>
      <c r="D110" s="18" t="s">
        <v>144</v>
      </c>
      <c r="E110" s="19">
        <v>0</v>
      </c>
      <c r="F110" s="20">
        <v>25840</v>
      </c>
      <c r="G110" s="20">
        <v>25840</v>
      </c>
      <c r="H110" s="22">
        <f t="shared" si="2"/>
        <v>0</v>
      </c>
      <c r="I110" s="31">
        <f t="shared" si="3"/>
        <v>100</v>
      </c>
    </row>
    <row r="111" spans="1:9" ht="28.5" hidden="1" customHeight="1" x14ac:dyDescent="0.2">
      <c r="A111" s="15" t="s">
        <v>3</v>
      </c>
      <c r="B111" s="16">
        <v>902</v>
      </c>
      <c r="C111" s="17">
        <v>804</v>
      </c>
      <c r="D111" s="18" t="s">
        <v>144</v>
      </c>
      <c r="E111" s="19" t="s">
        <v>0</v>
      </c>
      <c r="F111" s="20">
        <v>25840</v>
      </c>
      <c r="G111" s="20">
        <v>25840</v>
      </c>
      <c r="H111" s="22">
        <f t="shared" si="2"/>
        <v>0</v>
      </c>
      <c r="I111" s="31">
        <f t="shared" si="3"/>
        <v>100</v>
      </c>
    </row>
    <row r="112" spans="1:9" ht="40.5" hidden="1" customHeight="1" x14ac:dyDescent="0.2">
      <c r="A112" s="15" t="s">
        <v>53</v>
      </c>
      <c r="B112" s="16">
        <v>902</v>
      </c>
      <c r="C112" s="17">
        <v>804</v>
      </c>
      <c r="D112" s="18" t="s">
        <v>52</v>
      </c>
      <c r="E112" s="19">
        <v>0</v>
      </c>
      <c r="F112" s="20">
        <v>8275589.9500000002</v>
      </c>
      <c r="G112" s="20">
        <v>7689239.3200000003</v>
      </c>
      <c r="H112" s="22">
        <f t="shared" si="2"/>
        <v>-586350.62999999989</v>
      </c>
      <c r="I112" s="31">
        <f t="shared" si="3"/>
        <v>92.914696915354057</v>
      </c>
    </row>
    <row r="113" spans="1:9" ht="27.75" hidden="1" customHeight="1" x14ac:dyDescent="0.2">
      <c r="A113" s="15" t="s">
        <v>51</v>
      </c>
      <c r="B113" s="16">
        <v>902</v>
      </c>
      <c r="C113" s="17">
        <v>804</v>
      </c>
      <c r="D113" s="18" t="s">
        <v>50</v>
      </c>
      <c r="E113" s="19">
        <v>0</v>
      </c>
      <c r="F113" s="20">
        <v>7265008.9500000002</v>
      </c>
      <c r="G113" s="20">
        <v>6678658.3200000003</v>
      </c>
      <c r="H113" s="22">
        <f t="shared" si="2"/>
        <v>-586350.62999999989</v>
      </c>
      <c r="I113" s="31">
        <f t="shared" si="3"/>
        <v>91.929113452778338</v>
      </c>
    </row>
    <row r="114" spans="1:9" ht="67.5" hidden="1" customHeight="1" x14ac:dyDescent="0.2">
      <c r="A114" s="15" t="s">
        <v>12</v>
      </c>
      <c r="B114" s="16">
        <v>902</v>
      </c>
      <c r="C114" s="17">
        <v>804</v>
      </c>
      <c r="D114" s="18" t="s">
        <v>50</v>
      </c>
      <c r="E114" s="19" t="s">
        <v>10</v>
      </c>
      <c r="F114" s="20">
        <v>7215260.8499999996</v>
      </c>
      <c r="G114" s="20">
        <v>6628910.2199999997</v>
      </c>
      <c r="H114" s="22">
        <f t="shared" si="2"/>
        <v>-586350.62999999989</v>
      </c>
      <c r="I114" s="31">
        <f t="shared" si="3"/>
        <v>91.87346594683406</v>
      </c>
    </row>
    <row r="115" spans="1:9" ht="28.5" hidden="1" customHeight="1" x14ac:dyDescent="0.2">
      <c r="A115" s="15" t="s">
        <v>3</v>
      </c>
      <c r="B115" s="16">
        <v>902</v>
      </c>
      <c r="C115" s="17">
        <v>804</v>
      </c>
      <c r="D115" s="18" t="s">
        <v>50</v>
      </c>
      <c r="E115" s="19" t="s">
        <v>0</v>
      </c>
      <c r="F115" s="20">
        <v>49269.22</v>
      </c>
      <c r="G115" s="20">
        <v>49269.22</v>
      </c>
      <c r="H115" s="22">
        <f t="shared" si="2"/>
        <v>0</v>
      </c>
      <c r="I115" s="31">
        <f t="shared" si="3"/>
        <v>100</v>
      </c>
    </row>
    <row r="116" spans="1:9" ht="15" hidden="1" customHeight="1" x14ac:dyDescent="0.2">
      <c r="A116" s="15" t="s">
        <v>16</v>
      </c>
      <c r="B116" s="16">
        <v>902</v>
      </c>
      <c r="C116" s="17">
        <v>804</v>
      </c>
      <c r="D116" s="18" t="s">
        <v>50</v>
      </c>
      <c r="E116" s="19" t="s">
        <v>14</v>
      </c>
      <c r="F116" s="20">
        <v>478.88</v>
      </c>
      <c r="G116" s="20">
        <v>478.88</v>
      </c>
      <c r="H116" s="22">
        <f t="shared" si="2"/>
        <v>0</v>
      </c>
      <c r="I116" s="31">
        <f t="shared" si="3"/>
        <v>100</v>
      </c>
    </row>
    <row r="117" spans="1:9" ht="147" hidden="1" customHeight="1" x14ac:dyDescent="0.2">
      <c r="A117" s="15" t="s">
        <v>13</v>
      </c>
      <c r="B117" s="16">
        <v>902</v>
      </c>
      <c r="C117" s="17">
        <v>804</v>
      </c>
      <c r="D117" s="18" t="s">
        <v>49</v>
      </c>
      <c r="E117" s="19">
        <v>0</v>
      </c>
      <c r="F117" s="20">
        <v>1010581</v>
      </c>
      <c r="G117" s="20">
        <v>1010581</v>
      </c>
      <c r="H117" s="22">
        <f t="shared" si="2"/>
        <v>0</v>
      </c>
      <c r="I117" s="31">
        <f t="shared" si="3"/>
        <v>100</v>
      </c>
    </row>
    <row r="118" spans="1:9" ht="67.5" hidden="1" customHeight="1" x14ac:dyDescent="0.2">
      <c r="A118" s="15" t="s">
        <v>12</v>
      </c>
      <c r="B118" s="16">
        <v>902</v>
      </c>
      <c r="C118" s="17">
        <v>804</v>
      </c>
      <c r="D118" s="18" t="s">
        <v>49</v>
      </c>
      <c r="E118" s="19" t="s">
        <v>10</v>
      </c>
      <c r="F118" s="20">
        <v>1010581</v>
      </c>
      <c r="G118" s="20">
        <v>1010581</v>
      </c>
      <c r="H118" s="22">
        <f t="shared" si="2"/>
        <v>0</v>
      </c>
      <c r="I118" s="31">
        <f t="shared" si="3"/>
        <v>100</v>
      </c>
    </row>
    <row r="119" spans="1:9" ht="27.75" hidden="1" customHeight="1" x14ac:dyDescent="0.2">
      <c r="A119" s="15" t="s">
        <v>196</v>
      </c>
      <c r="B119" s="16">
        <v>902</v>
      </c>
      <c r="C119" s="17">
        <v>804</v>
      </c>
      <c r="D119" s="18" t="s">
        <v>195</v>
      </c>
      <c r="E119" s="19">
        <v>0</v>
      </c>
      <c r="F119" s="20">
        <v>35146406.210000001</v>
      </c>
      <c r="G119" s="20">
        <v>32038940.43</v>
      </c>
      <c r="H119" s="22">
        <f t="shared" si="2"/>
        <v>-3107465.7800000012</v>
      </c>
      <c r="I119" s="31">
        <f t="shared" si="3"/>
        <v>91.158510598685766</v>
      </c>
    </row>
    <row r="120" spans="1:9" ht="54.75" hidden="1" customHeight="1" x14ac:dyDescent="0.2">
      <c r="A120" s="15" t="s">
        <v>532</v>
      </c>
      <c r="B120" s="16">
        <v>902</v>
      </c>
      <c r="C120" s="17">
        <v>804</v>
      </c>
      <c r="D120" s="18" t="s">
        <v>531</v>
      </c>
      <c r="E120" s="19">
        <v>0</v>
      </c>
      <c r="F120" s="20">
        <v>28448563.210000001</v>
      </c>
      <c r="G120" s="20">
        <v>25341097.43</v>
      </c>
      <c r="H120" s="22">
        <f t="shared" si="2"/>
        <v>-3107465.7800000012</v>
      </c>
      <c r="I120" s="31">
        <f t="shared" si="3"/>
        <v>89.076897286300593</v>
      </c>
    </row>
    <row r="121" spans="1:9" ht="67.5" hidden="1" customHeight="1" x14ac:dyDescent="0.2">
      <c r="A121" s="15" t="s">
        <v>12</v>
      </c>
      <c r="B121" s="16">
        <v>902</v>
      </c>
      <c r="C121" s="17">
        <v>804</v>
      </c>
      <c r="D121" s="18" t="s">
        <v>531</v>
      </c>
      <c r="E121" s="19" t="s">
        <v>10</v>
      </c>
      <c r="F121" s="20">
        <v>28317935.969999999</v>
      </c>
      <c r="G121" s="20">
        <v>25217704.190000001</v>
      </c>
      <c r="H121" s="22">
        <f t="shared" si="2"/>
        <v>-3100231.7799999975</v>
      </c>
      <c r="I121" s="31">
        <f t="shared" si="3"/>
        <v>89.052055971577943</v>
      </c>
    </row>
    <row r="122" spans="1:9" ht="29.25" hidden="1" customHeight="1" x14ac:dyDescent="0.2">
      <c r="A122" s="15" t="s">
        <v>3</v>
      </c>
      <c r="B122" s="16">
        <v>902</v>
      </c>
      <c r="C122" s="17">
        <v>804</v>
      </c>
      <c r="D122" s="18" t="s">
        <v>531</v>
      </c>
      <c r="E122" s="19" t="s">
        <v>0</v>
      </c>
      <c r="F122" s="20">
        <v>128274.42</v>
      </c>
      <c r="G122" s="20">
        <v>121040.42</v>
      </c>
      <c r="H122" s="22">
        <f t="shared" si="2"/>
        <v>-7234</v>
      </c>
      <c r="I122" s="31">
        <f t="shared" si="3"/>
        <v>94.360527999269067</v>
      </c>
    </row>
    <row r="123" spans="1:9" ht="15" hidden="1" customHeight="1" x14ac:dyDescent="0.2">
      <c r="A123" s="15" t="s">
        <v>16</v>
      </c>
      <c r="B123" s="16">
        <v>902</v>
      </c>
      <c r="C123" s="17">
        <v>804</v>
      </c>
      <c r="D123" s="18" t="s">
        <v>531</v>
      </c>
      <c r="E123" s="19" t="s">
        <v>14</v>
      </c>
      <c r="F123" s="20">
        <v>2352.8200000000002</v>
      </c>
      <c r="G123" s="20">
        <v>2352.8200000000002</v>
      </c>
      <c r="H123" s="22">
        <f t="shared" si="2"/>
        <v>0</v>
      </c>
      <c r="I123" s="31">
        <f t="shared" si="3"/>
        <v>100</v>
      </c>
    </row>
    <row r="124" spans="1:9" ht="147" hidden="1" customHeight="1" x14ac:dyDescent="0.2">
      <c r="A124" s="15" t="s">
        <v>13</v>
      </c>
      <c r="B124" s="16">
        <v>902</v>
      </c>
      <c r="C124" s="17">
        <v>804</v>
      </c>
      <c r="D124" s="18" t="s">
        <v>239</v>
      </c>
      <c r="E124" s="19">
        <v>0</v>
      </c>
      <c r="F124" s="20">
        <v>6697843</v>
      </c>
      <c r="G124" s="20">
        <v>6697843</v>
      </c>
      <c r="H124" s="22">
        <f t="shared" si="2"/>
        <v>0</v>
      </c>
      <c r="I124" s="31">
        <f t="shared" si="3"/>
        <v>100</v>
      </c>
    </row>
    <row r="125" spans="1:9" ht="67.5" hidden="1" customHeight="1" x14ac:dyDescent="0.2">
      <c r="A125" s="15" t="s">
        <v>12</v>
      </c>
      <c r="B125" s="16">
        <v>902</v>
      </c>
      <c r="C125" s="17">
        <v>804</v>
      </c>
      <c r="D125" s="18" t="s">
        <v>239</v>
      </c>
      <c r="E125" s="19" t="s">
        <v>10</v>
      </c>
      <c r="F125" s="20">
        <v>6697843</v>
      </c>
      <c r="G125" s="20">
        <v>6697843</v>
      </c>
      <c r="H125" s="22">
        <f t="shared" si="2"/>
        <v>0</v>
      </c>
      <c r="I125" s="31">
        <f t="shared" si="3"/>
        <v>100</v>
      </c>
    </row>
    <row r="126" spans="1:9" ht="15.75" hidden="1" customHeight="1" x14ac:dyDescent="0.2">
      <c r="A126" s="15" t="s">
        <v>26</v>
      </c>
      <c r="B126" s="16">
        <v>902</v>
      </c>
      <c r="C126" s="17">
        <v>1006</v>
      </c>
      <c r="D126" s="18" t="s">
        <v>1</v>
      </c>
      <c r="E126" s="19">
        <v>0</v>
      </c>
      <c r="F126" s="20">
        <v>83391</v>
      </c>
      <c r="G126" s="20">
        <v>83391</v>
      </c>
      <c r="H126" s="22">
        <f t="shared" si="2"/>
        <v>0</v>
      </c>
      <c r="I126" s="31">
        <f t="shared" si="3"/>
        <v>100</v>
      </c>
    </row>
    <row r="127" spans="1:9" ht="14.25" hidden="1" customHeight="1" x14ac:dyDescent="0.2">
      <c r="A127" s="15" t="s">
        <v>8</v>
      </c>
      <c r="B127" s="16">
        <v>902</v>
      </c>
      <c r="C127" s="17">
        <v>1006</v>
      </c>
      <c r="D127" s="18" t="s">
        <v>7</v>
      </c>
      <c r="E127" s="19">
        <v>0</v>
      </c>
      <c r="F127" s="20">
        <v>83391</v>
      </c>
      <c r="G127" s="20">
        <v>83391</v>
      </c>
      <c r="H127" s="22">
        <f t="shared" si="2"/>
        <v>0</v>
      </c>
      <c r="I127" s="31">
        <f t="shared" si="3"/>
        <v>100</v>
      </c>
    </row>
    <row r="128" spans="1:9" ht="27" hidden="1" customHeight="1" x14ac:dyDescent="0.2">
      <c r="A128" s="15" t="s">
        <v>111</v>
      </c>
      <c r="B128" s="16">
        <v>902</v>
      </c>
      <c r="C128" s="17">
        <v>1006</v>
      </c>
      <c r="D128" s="18" t="s">
        <v>110</v>
      </c>
      <c r="E128" s="19">
        <v>0</v>
      </c>
      <c r="F128" s="20">
        <v>83391</v>
      </c>
      <c r="G128" s="20">
        <v>83391</v>
      </c>
      <c r="H128" s="22">
        <f t="shared" si="2"/>
        <v>0</v>
      </c>
      <c r="I128" s="31">
        <f t="shared" si="3"/>
        <v>100</v>
      </c>
    </row>
    <row r="129" spans="1:9" ht="14.25" hidden="1" customHeight="1" x14ac:dyDescent="0.2">
      <c r="A129" s="15" t="s">
        <v>169</v>
      </c>
      <c r="B129" s="16">
        <v>902</v>
      </c>
      <c r="C129" s="17">
        <v>1006</v>
      </c>
      <c r="D129" s="18" t="s">
        <v>168</v>
      </c>
      <c r="E129" s="19">
        <v>0</v>
      </c>
      <c r="F129" s="20">
        <v>83391</v>
      </c>
      <c r="G129" s="20">
        <v>83391</v>
      </c>
      <c r="H129" s="22">
        <f t="shared" si="2"/>
        <v>0</v>
      </c>
      <c r="I129" s="31">
        <f t="shared" si="3"/>
        <v>100</v>
      </c>
    </row>
    <row r="130" spans="1:9" ht="27" hidden="1" customHeight="1" x14ac:dyDescent="0.2">
      <c r="A130" s="15" t="s">
        <v>28</v>
      </c>
      <c r="B130" s="16">
        <v>902</v>
      </c>
      <c r="C130" s="17">
        <v>1006</v>
      </c>
      <c r="D130" s="18" t="s">
        <v>168</v>
      </c>
      <c r="E130" s="19" t="s">
        <v>27</v>
      </c>
      <c r="F130" s="20">
        <v>83391</v>
      </c>
      <c r="G130" s="20">
        <v>83391</v>
      </c>
      <c r="H130" s="22">
        <f t="shared" si="2"/>
        <v>0</v>
      </c>
      <c r="I130" s="31">
        <f t="shared" si="3"/>
        <v>100</v>
      </c>
    </row>
    <row r="131" spans="1:9" s="30" customFormat="1" ht="27.75" customHeight="1" x14ac:dyDescent="0.2">
      <c r="A131" s="9" t="s">
        <v>530</v>
      </c>
      <c r="B131" s="10">
        <v>903</v>
      </c>
      <c r="C131" s="11">
        <v>0</v>
      </c>
      <c r="D131" s="12" t="s">
        <v>1</v>
      </c>
      <c r="E131" s="13">
        <v>0</v>
      </c>
      <c r="F131" s="14">
        <v>1836608733.5699999</v>
      </c>
      <c r="G131" s="14">
        <v>1806106945.98</v>
      </c>
      <c r="H131" s="23">
        <f t="shared" si="2"/>
        <v>-30501787.589999914</v>
      </c>
      <c r="I131" s="29">
        <f t="shared" si="3"/>
        <v>98.339233227389116</v>
      </c>
    </row>
    <row r="132" spans="1:9" ht="13.5" hidden="1" customHeight="1" x14ac:dyDescent="0.2">
      <c r="A132" s="15" t="s">
        <v>529</v>
      </c>
      <c r="B132" s="16">
        <v>903</v>
      </c>
      <c r="C132" s="17">
        <v>701</v>
      </c>
      <c r="D132" s="18" t="s">
        <v>1</v>
      </c>
      <c r="E132" s="19">
        <v>0</v>
      </c>
      <c r="F132" s="20">
        <v>848210131.65999997</v>
      </c>
      <c r="G132" s="20">
        <v>845857776.28999996</v>
      </c>
      <c r="H132" s="22">
        <f t="shared" ref="H132:H189" si="4">G132-F132</f>
        <v>-2352355.3700000048</v>
      </c>
      <c r="I132" s="31">
        <f t="shared" si="3"/>
        <v>99.722668324487444</v>
      </c>
    </row>
    <row r="133" spans="1:9" ht="40.5" hidden="1" customHeight="1" x14ac:dyDescent="0.2">
      <c r="A133" s="15" t="s">
        <v>441</v>
      </c>
      <c r="B133" s="16">
        <v>903</v>
      </c>
      <c r="C133" s="17">
        <v>701</v>
      </c>
      <c r="D133" s="18" t="s">
        <v>440</v>
      </c>
      <c r="E133" s="19">
        <v>0</v>
      </c>
      <c r="F133" s="20">
        <v>844939915.19000006</v>
      </c>
      <c r="G133" s="20">
        <v>842591646.74000001</v>
      </c>
      <c r="H133" s="22">
        <f t="shared" si="4"/>
        <v>-2348268.4500000477</v>
      </c>
      <c r="I133" s="31">
        <f t="shared" ref="I133:I190" si="5">G133/F133*100</f>
        <v>99.722078646329308</v>
      </c>
    </row>
    <row r="134" spans="1:9" ht="14.25" hidden="1" customHeight="1" x14ac:dyDescent="0.2">
      <c r="A134" s="15" t="s">
        <v>506</v>
      </c>
      <c r="B134" s="16">
        <v>903</v>
      </c>
      <c r="C134" s="17">
        <v>701</v>
      </c>
      <c r="D134" s="18" t="s">
        <v>505</v>
      </c>
      <c r="E134" s="19">
        <v>0</v>
      </c>
      <c r="F134" s="20">
        <v>844689915.19000006</v>
      </c>
      <c r="G134" s="20">
        <v>842341646.74000001</v>
      </c>
      <c r="H134" s="22">
        <f t="shared" si="4"/>
        <v>-2348268.4500000477</v>
      </c>
      <c r="I134" s="31">
        <f t="shared" si="5"/>
        <v>99.721996390891931</v>
      </c>
    </row>
    <row r="135" spans="1:9" ht="27" hidden="1" customHeight="1" x14ac:dyDescent="0.2">
      <c r="A135" s="15" t="s">
        <v>504</v>
      </c>
      <c r="B135" s="16">
        <v>903</v>
      </c>
      <c r="C135" s="17">
        <v>701</v>
      </c>
      <c r="D135" s="18" t="s">
        <v>503</v>
      </c>
      <c r="E135" s="19">
        <v>0</v>
      </c>
      <c r="F135" s="20">
        <v>844689915.19000006</v>
      </c>
      <c r="G135" s="20">
        <v>842341646.74000001</v>
      </c>
      <c r="H135" s="22">
        <f t="shared" si="4"/>
        <v>-2348268.4500000477</v>
      </c>
      <c r="I135" s="31">
        <f t="shared" si="5"/>
        <v>99.721996390891931</v>
      </c>
    </row>
    <row r="136" spans="1:9" ht="39.75" hidden="1" customHeight="1" x14ac:dyDescent="0.2">
      <c r="A136" s="15" t="s">
        <v>502</v>
      </c>
      <c r="B136" s="16">
        <v>903</v>
      </c>
      <c r="C136" s="17">
        <v>701</v>
      </c>
      <c r="D136" s="18" t="s">
        <v>501</v>
      </c>
      <c r="E136" s="19">
        <v>0</v>
      </c>
      <c r="F136" s="20">
        <v>66209396.969999999</v>
      </c>
      <c r="G136" s="20">
        <v>63861128.520000003</v>
      </c>
      <c r="H136" s="22">
        <f t="shared" si="4"/>
        <v>-2348268.4499999955</v>
      </c>
      <c r="I136" s="31">
        <f t="shared" si="5"/>
        <v>96.453270143716878</v>
      </c>
    </row>
    <row r="137" spans="1:9" ht="39.75" hidden="1" customHeight="1" x14ac:dyDescent="0.2">
      <c r="A137" s="15" t="s">
        <v>278</v>
      </c>
      <c r="B137" s="16">
        <v>903</v>
      </c>
      <c r="C137" s="17">
        <v>701</v>
      </c>
      <c r="D137" s="18" t="s">
        <v>501</v>
      </c>
      <c r="E137" s="19" t="s">
        <v>276</v>
      </c>
      <c r="F137" s="20">
        <v>66209396.969999999</v>
      </c>
      <c r="G137" s="20">
        <v>63861128.520000003</v>
      </c>
      <c r="H137" s="22">
        <f t="shared" si="4"/>
        <v>-2348268.4499999955</v>
      </c>
      <c r="I137" s="31">
        <f t="shared" si="5"/>
        <v>96.453270143716878</v>
      </c>
    </row>
    <row r="138" spans="1:9" ht="66" hidden="1" customHeight="1" x14ac:dyDescent="0.2">
      <c r="A138" s="15" t="s">
        <v>528</v>
      </c>
      <c r="B138" s="16">
        <v>903</v>
      </c>
      <c r="C138" s="17">
        <v>701</v>
      </c>
      <c r="D138" s="18" t="s">
        <v>527</v>
      </c>
      <c r="E138" s="19">
        <v>0</v>
      </c>
      <c r="F138" s="20">
        <v>777334880</v>
      </c>
      <c r="G138" s="20">
        <v>777334880</v>
      </c>
      <c r="H138" s="22">
        <f t="shared" si="4"/>
        <v>0</v>
      </c>
      <c r="I138" s="31">
        <f t="shared" si="5"/>
        <v>100</v>
      </c>
    </row>
    <row r="139" spans="1:9" ht="40.5" hidden="1" customHeight="1" x14ac:dyDescent="0.2">
      <c r="A139" s="15" t="s">
        <v>278</v>
      </c>
      <c r="B139" s="16">
        <v>903</v>
      </c>
      <c r="C139" s="17">
        <v>701</v>
      </c>
      <c r="D139" s="18" t="s">
        <v>527</v>
      </c>
      <c r="E139" s="19" t="s">
        <v>276</v>
      </c>
      <c r="F139" s="20">
        <v>777334880</v>
      </c>
      <c r="G139" s="20">
        <v>777334880</v>
      </c>
      <c r="H139" s="22">
        <f t="shared" si="4"/>
        <v>0</v>
      </c>
      <c r="I139" s="31">
        <f t="shared" si="5"/>
        <v>100</v>
      </c>
    </row>
    <row r="140" spans="1:9" ht="27" hidden="1" customHeight="1" x14ac:dyDescent="0.2">
      <c r="A140" s="15" t="s">
        <v>92</v>
      </c>
      <c r="B140" s="16">
        <v>903</v>
      </c>
      <c r="C140" s="17">
        <v>701</v>
      </c>
      <c r="D140" s="18" t="s">
        <v>526</v>
      </c>
      <c r="E140" s="19">
        <v>0</v>
      </c>
      <c r="F140" s="20">
        <v>1145638.22</v>
      </c>
      <c r="G140" s="20">
        <v>1145638.22</v>
      </c>
      <c r="H140" s="22">
        <f t="shared" si="4"/>
        <v>0</v>
      </c>
      <c r="I140" s="31">
        <f t="shared" si="5"/>
        <v>100</v>
      </c>
    </row>
    <row r="141" spans="1:9" ht="40.5" hidden="1" customHeight="1" x14ac:dyDescent="0.2">
      <c r="A141" s="15" t="s">
        <v>278</v>
      </c>
      <c r="B141" s="16">
        <v>903</v>
      </c>
      <c r="C141" s="17">
        <v>701</v>
      </c>
      <c r="D141" s="18" t="s">
        <v>526</v>
      </c>
      <c r="E141" s="19" t="s">
        <v>276</v>
      </c>
      <c r="F141" s="20">
        <v>1145638.22</v>
      </c>
      <c r="G141" s="20">
        <v>1145638.22</v>
      </c>
      <c r="H141" s="22">
        <f t="shared" si="4"/>
        <v>0</v>
      </c>
      <c r="I141" s="31">
        <f t="shared" si="5"/>
        <v>100</v>
      </c>
    </row>
    <row r="142" spans="1:9" ht="14.25" hidden="1" customHeight="1" x14ac:dyDescent="0.2">
      <c r="A142" s="15" t="s">
        <v>439</v>
      </c>
      <c r="B142" s="16">
        <v>903</v>
      </c>
      <c r="C142" s="17">
        <v>701</v>
      </c>
      <c r="D142" s="18" t="s">
        <v>438</v>
      </c>
      <c r="E142" s="19">
        <v>0</v>
      </c>
      <c r="F142" s="20">
        <v>250000</v>
      </c>
      <c r="G142" s="20">
        <v>250000</v>
      </c>
      <c r="H142" s="22">
        <f t="shared" si="4"/>
        <v>0</v>
      </c>
      <c r="I142" s="31">
        <f t="shared" si="5"/>
        <v>100</v>
      </c>
    </row>
    <row r="143" spans="1:9" ht="28.5" hidden="1" customHeight="1" x14ac:dyDescent="0.2">
      <c r="A143" s="15" t="s">
        <v>437</v>
      </c>
      <c r="B143" s="16">
        <v>903</v>
      </c>
      <c r="C143" s="17">
        <v>701</v>
      </c>
      <c r="D143" s="18" t="s">
        <v>436</v>
      </c>
      <c r="E143" s="19">
        <v>0</v>
      </c>
      <c r="F143" s="20">
        <v>250000</v>
      </c>
      <c r="G143" s="20">
        <v>250000</v>
      </c>
      <c r="H143" s="22">
        <f t="shared" si="4"/>
        <v>0</v>
      </c>
      <c r="I143" s="31">
        <f t="shared" si="5"/>
        <v>100</v>
      </c>
    </row>
    <row r="144" spans="1:9" ht="54" hidden="1" customHeight="1" x14ac:dyDescent="0.2">
      <c r="A144" s="15" t="s">
        <v>472</v>
      </c>
      <c r="B144" s="16">
        <v>903</v>
      </c>
      <c r="C144" s="17">
        <v>701</v>
      </c>
      <c r="D144" s="18" t="s">
        <v>471</v>
      </c>
      <c r="E144" s="19">
        <v>0</v>
      </c>
      <c r="F144" s="20">
        <v>250000</v>
      </c>
      <c r="G144" s="20">
        <v>250000</v>
      </c>
      <c r="H144" s="22">
        <f t="shared" si="4"/>
        <v>0</v>
      </c>
      <c r="I144" s="31">
        <f t="shared" si="5"/>
        <v>100</v>
      </c>
    </row>
    <row r="145" spans="1:9" ht="41.25" hidden="1" customHeight="1" x14ac:dyDescent="0.2">
      <c r="A145" s="15" t="s">
        <v>278</v>
      </c>
      <c r="B145" s="16">
        <v>903</v>
      </c>
      <c r="C145" s="17">
        <v>701</v>
      </c>
      <c r="D145" s="18" t="s">
        <v>471</v>
      </c>
      <c r="E145" s="19" t="s">
        <v>276</v>
      </c>
      <c r="F145" s="20">
        <v>250000</v>
      </c>
      <c r="G145" s="20">
        <v>250000</v>
      </c>
      <c r="H145" s="22">
        <f t="shared" si="4"/>
        <v>0</v>
      </c>
      <c r="I145" s="31">
        <f t="shared" si="5"/>
        <v>100</v>
      </c>
    </row>
    <row r="146" spans="1:9" ht="13.5" hidden="1" customHeight="1" x14ac:dyDescent="0.2">
      <c r="A146" s="15" t="s">
        <v>8</v>
      </c>
      <c r="B146" s="16">
        <v>903</v>
      </c>
      <c r="C146" s="17">
        <v>701</v>
      </c>
      <c r="D146" s="18" t="s">
        <v>7</v>
      </c>
      <c r="E146" s="19">
        <v>0</v>
      </c>
      <c r="F146" s="20">
        <v>3270216.47</v>
      </c>
      <c r="G146" s="20">
        <v>3266129.55</v>
      </c>
      <c r="H146" s="22">
        <f t="shared" si="4"/>
        <v>-4086.9200000003912</v>
      </c>
      <c r="I146" s="31">
        <f t="shared" si="5"/>
        <v>99.875026010128295</v>
      </c>
    </row>
    <row r="147" spans="1:9" ht="27.75" hidden="1" customHeight="1" x14ac:dyDescent="0.2">
      <c r="A147" s="15" t="s">
        <v>111</v>
      </c>
      <c r="B147" s="16">
        <v>903</v>
      </c>
      <c r="C147" s="17">
        <v>701</v>
      </c>
      <c r="D147" s="18" t="s">
        <v>110</v>
      </c>
      <c r="E147" s="19">
        <v>0</v>
      </c>
      <c r="F147" s="20">
        <v>3270216.47</v>
      </c>
      <c r="G147" s="20">
        <v>3266129.55</v>
      </c>
      <c r="H147" s="22">
        <f t="shared" si="4"/>
        <v>-4086.9200000003912</v>
      </c>
      <c r="I147" s="31">
        <f t="shared" si="5"/>
        <v>99.875026010128295</v>
      </c>
    </row>
    <row r="148" spans="1:9" ht="40.5" hidden="1" customHeight="1" x14ac:dyDescent="0.2">
      <c r="A148" s="15" t="s">
        <v>145</v>
      </c>
      <c r="B148" s="16">
        <v>903</v>
      </c>
      <c r="C148" s="17">
        <v>701</v>
      </c>
      <c r="D148" s="18" t="s">
        <v>144</v>
      </c>
      <c r="E148" s="19">
        <v>0</v>
      </c>
      <c r="F148" s="20">
        <v>3270216.47</v>
      </c>
      <c r="G148" s="20">
        <v>3266129.55</v>
      </c>
      <c r="H148" s="22">
        <f t="shared" si="4"/>
        <v>-4086.9200000003912</v>
      </c>
      <c r="I148" s="31">
        <f t="shared" si="5"/>
        <v>99.875026010128295</v>
      </c>
    </row>
    <row r="149" spans="1:9" ht="39.75" hidden="1" customHeight="1" x14ac:dyDescent="0.2">
      <c r="A149" s="15" t="s">
        <v>278</v>
      </c>
      <c r="B149" s="16">
        <v>903</v>
      </c>
      <c r="C149" s="17">
        <v>701</v>
      </c>
      <c r="D149" s="18" t="s">
        <v>144</v>
      </c>
      <c r="E149" s="19" t="s">
        <v>276</v>
      </c>
      <c r="F149" s="20">
        <v>3270216.47</v>
      </c>
      <c r="G149" s="20">
        <v>3266129.55</v>
      </c>
      <c r="H149" s="22">
        <f t="shared" si="4"/>
        <v>-4086.9200000003912</v>
      </c>
      <c r="I149" s="31">
        <f t="shared" si="5"/>
        <v>99.875026010128295</v>
      </c>
    </row>
    <row r="150" spans="1:9" ht="14.25" hidden="1" customHeight="1" x14ac:dyDescent="0.2">
      <c r="A150" s="15" t="s">
        <v>525</v>
      </c>
      <c r="B150" s="16">
        <v>903</v>
      </c>
      <c r="C150" s="17">
        <v>702</v>
      </c>
      <c r="D150" s="18" t="s">
        <v>1</v>
      </c>
      <c r="E150" s="19">
        <v>0</v>
      </c>
      <c r="F150" s="20">
        <v>811119143.27999997</v>
      </c>
      <c r="G150" s="20">
        <v>796154757.12</v>
      </c>
      <c r="H150" s="22">
        <f t="shared" si="4"/>
        <v>-14964386.159999967</v>
      </c>
      <c r="I150" s="31">
        <f t="shared" si="5"/>
        <v>98.155093948407256</v>
      </c>
    </row>
    <row r="151" spans="1:9" ht="39.75" hidden="1" customHeight="1" x14ac:dyDescent="0.2">
      <c r="A151" s="15" t="s">
        <v>441</v>
      </c>
      <c r="B151" s="16">
        <v>903</v>
      </c>
      <c r="C151" s="17">
        <v>702</v>
      </c>
      <c r="D151" s="18" t="s">
        <v>440</v>
      </c>
      <c r="E151" s="19">
        <v>0</v>
      </c>
      <c r="F151" s="20">
        <v>807007358.25999999</v>
      </c>
      <c r="G151" s="20">
        <v>792057737.49000001</v>
      </c>
      <c r="H151" s="22">
        <f t="shared" si="4"/>
        <v>-14949620.769999981</v>
      </c>
      <c r="I151" s="31">
        <f t="shared" si="5"/>
        <v>98.147523610908195</v>
      </c>
    </row>
    <row r="152" spans="1:9" ht="14.25" hidden="1" customHeight="1" x14ac:dyDescent="0.2">
      <c r="A152" s="15" t="s">
        <v>500</v>
      </c>
      <c r="B152" s="16">
        <v>903</v>
      </c>
      <c r="C152" s="17">
        <v>702</v>
      </c>
      <c r="D152" s="18" t="s">
        <v>499</v>
      </c>
      <c r="E152" s="19">
        <v>0</v>
      </c>
      <c r="F152" s="20">
        <v>761917170.25999999</v>
      </c>
      <c r="G152" s="20">
        <v>758329689.17999995</v>
      </c>
      <c r="H152" s="22">
        <f t="shared" si="4"/>
        <v>-3587481.0800000429</v>
      </c>
      <c r="I152" s="31">
        <f t="shared" si="5"/>
        <v>99.529150776484556</v>
      </c>
    </row>
    <row r="153" spans="1:9" ht="27.75" hidden="1" customHeight="1" x14ac:dyDescent="0.2">
      <c r="A153" s="15" t="s">
        <v>498</v>
      </c>
      <c r="B153" s="16">
        <v>903</v>
      </c>
      <c r="C153" s="17">
        <v>702</v>
      </c>
      <c r="D153" s="18" t="s">
        <v>497</v>
      </c>
      <c r="E153" s="19">
        <v>0</v>
      </c>
      <c r="F153" s="20">
        <v>761917170.25999999</v>
      </c>
      <c r="G153" s="20">
        <v>758329689.17999995</v>
      </c>
      <c r="H153" s="22">
        <f t="shared" si="4"/>
        <v>-3587481.0800000429</v>
      </c>
      <c r="I153" s="31">
        <f t="shared" si="5"/>
        <v>99.529150776484556</v>
      </c>
    </row>
    <row r="154" spans="1:9" ht="28.5" hidden="1" customHeight="1" x14ac:dyDescent="0.2">
      <c r="A154" s="15" t="s">
        <v>496</v>
      </c>
      <c r="B154" s="16">
        <v>903</v>
      </c>
      <c r="C154" s="17">
        <v>702</v>
      </c>
      <c r="D154" s="18" t="s">
        <v>495</v>
      </c>
      <c r="E154" s="19">
        <v>0</v>
      </c>
      <c r="F154" s="20">
        <v>62869278.850000001</v>
      </c>
      <c r="G154" s="20">
        <v>60231542.439999998</v>
      </c>
      <c r="H154" s="22">
        <f t="shared" si="4"/>
        <v>-2637736.4100000039</v>
      </c>
      <c r="I154" s="31">
        <f t="shared" si="5"/>
        <v>95.80441121920073</v>
      </c>
    </row>
    <row r="155" spans="1:9" ht="40.5" hidden="1" customHeight="1" x14ac:dyDescent="0.2">
      <c r="A155" s="15" t="s">
        <v>278</v>
      </c>
      <c r="B155" s="16">
        <v>903</v>
      </c>
      <c r="C155" s="17">
        <v>702</v>
      </c>
      <c r="D155" s="18" t="s">
        <v>495</v>
      </c>
      <c r="E155" s="19" t="s">
        <v>276</v>
      </c>
      <c r="F155" s="20">
        <v>62869278.850000001</v>
      </c>
      <c r="G155" s="20">
        <v>60231542.439999998</v>
      </c>
      <c r="H155" s="22">
        <f t="shared" si="4"/>
        <v>-2637736.4100000039</v>
      </c>
      <c r="I155" s="31">
        <f t="shared" si="5"/>
        <v>95.80441121920073</v>
      </c>
    </row>
    <row r="156" spans="1:9" ht="107.25" hidden="1" customHeight="1" x14ac:dyDescent="0.2">
      <c r="A156" s="15" t="s">
        <v>524</v>
      </c>
      <c r="B156" s="16">
        <v>903</v>
      </c>
      <c r="C156" s="17">
        <v>702</v>
      </c>
      <c r="D156" s="18" t="s">
        <v>523</v>
      </c>
      <c r="E156" s="19">
        <v>0</v>
      </c>
      <c r="F156" s="20">
        <v>679670900</v>
      </c>
      <c r="G156" s="20">
        <v>679670900</v>
      </c>
      <c r="H156" s="22">
        <f t="shared" si="4"/>
        <v>0</v>
      </c>
      <c r="I156" s="31">
        <f t="shared" si="5"/>
        <v>100</v>
      </c>
    </row>
    <row r="157" spans="1:9" ht="40.5" hidden="1" customHeight="1" x14ac:dyDescent="0.2">
      <c r="A157" s="15" t="s">
        <v>278</v>
      </c>
      <c r="B157" s="16">
        <v>903</v>
      </c>
      <c r="C157" s="17">
        <v>702</v>
      </c>
      <c r="D157" s="18" t="s">
        <v>523</v>
      </c>
      <c r="E157" s="19" t="s">
        <v>276</v>
      </c>
      <c r="F157" s="20">
        <v>679670900</v>
      </c>
      <c r="G157" s="20">
        <v>679670900</v>
      </c>
      <c r="H157" s="22">
        <f t="shared" si="4"/>
        <v>0</v>
      </c>
      <c r="I157" s="31">
        <f t="shared" si="5"/>
        <v>100</v>
      </c>
    </row>
    <row r="158" spans="1:9" ht="27" hidden="1" customHeight="1" x14ac:dyDescent="0.2">
      <c r="A158" s="15" t="s">
        <v>522</v>
      </c>
      <c r="B158" s="16">
        <v>903</v>
      </c>
      <c r="C158" s="17">
        <v>702</v>
      </c>
      <c r="D158" s="18" t="s">
        <v>521</v>
      </c>
      <c r="E158" s="19">
        <v>0</v>
      </c>
      <c r="F158" s="20">
        <v>18420700</v>
      </c>
      <c r="G158" s="20">
        <v>17470955.329999998</v>
      </c>
      <c r="H158" s="22">
        <f t="shared" si="4"/>
        <v>-949744.67000000179</v>
      </c>
      <c r="I158" s="31">
        <f t="shared" si="5"/>
        <v>94.844144522195123</v>
      </c>
    </row>
    <row r="159" spans="1:9" ht="40.5" hidden="1" customHeight="1" x14ac:dyDescent="0.2">
      <c r="A159" s="15" t="s">
        <v>278</v>
      </c>
      <c r="B159" s="16">
        <v>903</v>
      </c>
      <c r="C159" s="17">
        <v>702</v>
      </c>
      <c r="D159" s="18" t="s">
        <v>521</v>
      </c>
      <c r="E159" s="19" t="s">
        <v>276</v>
      </c>
      <c r="F159" s="20">
        <v>18420700</v>
      </c>
      <c r="G159" s="20">
        <v>17470955.329999998</v>
      </c>
      <c r="H159" s="22">
        <f t="shared" si="4"/>
        <v>-949744.67000000179</v>
      </c>
      <c r="I159" s="31">
        <f t="shared" si="5"/>
        <v>94.844144522195123</v>
      </c>
    </row>
    <row r="160" spans="1:9" ht="27" hidden="1" customHeight="1" x14ac:dyDescent="0.2">
      <c r="A160" s="15" t="s">
        <v>92</v>
      </c>
      <c r="B160" s="16">
        <v>903</v>
      </c>
      <c r="C160" s="17">
        <v>702</v>
      </c>
      <c r="D160" s="18" t="s">
        <v>520</v>
      </c>
      <c r="E160" s="19">
        <v>0</v>
      </c>
      <c r="F160" s="20">
        <v>956291.41</v>
      </c>
      <c r="G160" s="20">
        <v>956291.41</v>
      </c>
      <c r="H160" s="22">
        <f t="shared" si="4"/>
        <v>0</v>
      </c>
      <c r="I160" s="31">
        <f t="shared" si="5"/>
        <v>100</v>
      </c>
    </row>
    <row r="161" spans="1:9" ht="41.25" hidden="1" customHeight="1" x14ac:dyDescent="0.2">
      <c r="A161" s="15" t="s">
        <v>278</v>
      </c>
      <c r="B161" s="16">
        <v>903</v>
      </c>
      <c r="C161" s="17">
        <v>702</v>
      </c>
      <c r="D161" s="18" t="s">
        <v>520</v>
      </c>
      <c r="E161" s="19" t="s">
        <v>276</v>
      </c>
      <c r="F161" s="20">
        <v>956291.41</v>
      </c>
      <c r="G161" s="20">
        <v>956291.41</v>
      </c>
      <c r="H161" s="22">
        <f t="shared" si="4"/>
        <v>0</v>
      </c>
      <c r="I161" s="31">
        <f t="shared" si="5"/>
        <v>100</v>
      </c>
    </row>
    <row r="162" spans="1:9" ht="15" hidden="1" customHeight="1" x14ac:dyDescent="0.2">
      <c r="A162" s="15" t="s">
        <v>439</v>
      </c>
      <c r="B162" s="16">
        <v>903</v>
      </c>
      <c r="C162" s="17">
        <v>702</v>
      </c>
      <c r="D162" s="18" t="s">
        <v>438</v>
      </c>
      <c r="E162" s="19">
        <v>0</v>
      </c>
      <c r="F162" s="20">
        <v>45090188</v>
      </c>
      <c r="G162" s="20">
        <v>33728048.310000002</v>
      </c>
      <c r="H162" s="22">
        <f t="shared" si="4"/>
        <v>-11362139.689999998</v>
      </c>
      <c r="I162" s="31">
        <f t="shared" si="5"/>
        <v>74.801303356730301</v>
      </c>
    </row>
    <row r="163" spans="1:9" ht="27" hidden="1" customHeight="1" x14ac:dyDescent="0.2">
      <c r="A163" s="15" t="s">
        <v>437</v>
      </c>
      <c r="B163" s="16">
        <v>903</v>
      </c>
      <c r="C163" s="17">
        <v>702</v>
      </c>
      <c r="D163" s="18" t="s">
        <v>436</v>
      </c>
      <c r="E163" s="19">
        <v>0</v>
      </c>
      <c r="F163" s="20">
        <v>45090188</v>
      </c>
      <c r="G163" s="20">
        <v>33728048.310000002</v>
      </c>
      <c r="H163" s="22">
        <f t="shared" si="4"/>
        <v>-11362139.689999998</v>
      </c>
      <c r="I163" s="31">
        <f t="shared" si="5"/>
        <v>74.801303356730301</v>
      </c>
    </row>
    <row r="164" spans="1:9" ht="54" hidden="1" customHeight="1" x14ac:dyDescent="0.2">
      <c r="A164" s="15" t="s">
        <v>472</v>
      </c>
      <c r="B164" s="16">
        <v>903</v>
      </c>
      <c r="C164" s="17">
        <v>702</v>
      </c>
      <c r="D164" s="18" t="s">
        <v>471</v>
      </c>
      <c r="E164" s="19">
        <v>0</v>
      </c>
      <c r="F164" s="20">
        <v>250000</v>
      </c>
      <c r="G164" s="20">
        <v>250000</v>
      </c>
      <c r="H164" s="22">
        <f t="shared" si="4"/>
        <v>0</v>
      </c>
      <c r="I164" s="31">
        <f t="shared" si="5"/>
        <v>100</v>
      </c>
    </row>
    <row r="165" spans="1:9" ht="40.5" hidden="1" customHeight="1" x14ac:dyDescent="0.2">
      <c r="A165" s="15" t="s">
        <v>278</v>
      </c>
      <c r="B165" s="16">
        <v>903</v>
      </c>
      <c r="C165" s="17">
        <v>702</v>
      </c>
      <c r="D165" s="18" t="s">
        <v>471</v>
      </c>
      <c r="E165" s="19" t="s">
        <v>276</v>
      </c>
      <c r="F165" s="20">
        <v>250000</v>
      </c>
      <c r="G165" s="20">
        <v>250000</v>
      </c>
      <c r="H165" s="22">
        <f t="shared" si="4"/>
        <v>0</v>
      </c>
      <c r="I165" s="31">
        <f t="shared" si="5"/>
        <v>100</v>
      </c>
    </row>
    <row r="166" spans="1:9" ht="39.75" hidden="1" customHeight="1" x14ac:dyDescent="0.2">
      <c r="A166" s="15" t="s">
        <v>519</v>
      </c>
      <c r="B166" s="16">
        <v>903</v>
      </c>
      <c r="C166" s="17">
        <v>702</v>
      </c>
      <c r="D166" s="18" t="s">
        <v>518</v>
      </c>
      <c r="E166" s="19">
        <v>0</v>
      </c>
      <c r="F166" s="20">
        <v>305088</v>
      </c>
      <c r="G166" s="20">
        <v>305088</v>
      </c>
      <c r="H166" s="22">
        <f t="shared" si="4"/>
        <v>0</v>
      </c>
      <c r="I166" s="31">
        <f t="shared" si="5"/>
        <v>100</v>
      </c>
    </row>
    <row r="167" spans="1:9" ht="40.5" hidden="1" customHeight="1" x14ac:dyDescent="0.2">
      <c r="A167" s="15" t="s">
        <v>278</v>
      </c>
      <c r="B167" s="16">
        <v>903</v>
      </c>
      <c r="C167" s="17">
        <v>702</v>
      </c>
      <c r="D167" s="18" t="s">
        <v>518</v>
      </c>
      <c r="E167" s="19" t="s">
        <v>276</v>
      </c>
      <c r="F167" s="20">
        <v>305088</v>
      </c>
      <c r="G167" s="20">
        <v>305088</v>
      </c>
      <c r="H167" s="22">
        <f t="shared" si="4"/>
        <v>0</v>
      </c>
      <c r="I167" s="31">
        <f t="shared" si="5"/>
        <v>100</v>
      </c>
    </row>
    <row r="168" spans="1:9" ht="40.5" hidden="1" customHeight="1" x14ac:dyDescent="0.2">
      <c r="A168" s="15" t="s">
        <v>517</v>
      </c>
      <c r="B168" s="16">
        <v>903</v>
      </c>
      <c r="C168" s="17">
        <v>702</v>
      </c>
      <c r="D168" s="18" t="s">
        <v>516</v>
      </c>
      <c r="E168" s="19">
        <v>0</v>
      </c>
      <c r="F168" s="20">
        <v>2106600</v>
      </c>
      <c r="G168" s="20">
        <v>1972030.56</v>
      </c>
      <c r="H168" s="22">
        <f t="shared" si="4"/>
        <v>-134569.43999999994</v>
      </c>
      <c r="I168" s="31">
        <f t="shared" si="5"/>
        <v>93.612007974935921</v>
      </c>
    </row>
    <row r="169" spans="1:9" ht="39.75" hidden="1" customHeight="1" x14ac:dyDescent="0.2">
      <c r="A169" s="15" t="s">
        <v>278</v>
      </c>
      <c r="B169" s="16">
        <v>903</v>
      </c>
      <c r="C169" s="17">
        <v>702</v>
      </c>
      <c r="D169" s="18" t="s">
        <v>516</v>
      </c>
      <c r="E169" s="19" t="s">
        <v>276</v>
      </c>
      <c r="F169" s="20">
        <v>2106600</v>
      </c>
      <c r="G169" s="20">
        <v>1972030.56</v>
      </c>
      <c r="H169" s="22">
        <f t="shared" si="4"/>
        <v>-134569.43999999994</v>
      </c>
      <c r="I169" s="31">
        <f t="shared" si="5"/>
        <v>93.612007974935921</v>
      </c>
    </row>
    <row r="170" spans="1:9" ht="40.5" hidden="1" customHeight="1" x14ac:dyDescent="0.2">
      <c r="A170" s="15" t="s">
        <v>515</v>
      </c>
      <c r="B170" s="16">
        <v>903</v>
      </c>
      <c r="C170" s="17">
        <v>702</v>
      </c>
      <c r="D170" s="18" t="s">
        <v>514</v>
      </c>
      <c r="E170" s="19">
        <v>0</v>
      </c>
      <c r="F170" s="20">
        <v>27807000</v>
      </c>
      <c r="G170" s="20">
        <v>17884500</v>
      </c>
      <c r="H170" s="22">
        <f t="shared" si="4"/>
        <v>-9922500</v>
      </c>
      <c r="I170" s="31">
        <f t="shared" si="5"/>
        <v>64.316539000970977</v>
      </c>
    </row>
    <row r="171" spans="1:9" ht="40.5" hidden="1" customHeight="1" x14ac:dyDescent="0.2">
      <c r="A171" s="15" t="s">
        <v>278</v>
      </c>
      <c r="B171" s="16">
        <v>903</v>
      </c>
      <c r="C171" s="17">
        <v>702</v>
      </c>
      <c r="D171" s="18" t="s">
        <v>514</v>
      </c>
      <c r="E171" s="19" t="s">
        <v>276</v>
      </c>
      <c r="F171" s="20">
        <v>27807000</v>
      </c>
      <c r="G171" s="20">
        <v>17884500</v>
      </c>
      <c r="H171" s="22">
        <f t="shared" si="4"/>
        <v>-9922500</v>
      </c>
      <c r="I171" s="31">
        <f t="shared" si="5"/>
        <v>64.316539000970977</v>
      </c>
    </row>
    <row r="172" spans="1:9" ht="41.25" hidden="1" customHeight="1" x14ac:dyDescent="0.2">
      <c r="A172" s="15" t="s">
        <v>513</v>
      </c>
      <c r="B172" s="16">
        <v>903</v>
      </c>
      <c r="C172" s="17">
        <v>702</v>
      </c>
      <c r="D172" s="18" t="s">
        <v>512</v>
      </c>
      <c r="E172" s="19">
        <v>0</v>
      </c>
      <c r="F172" s="20">
        <v>4419200</v>
      </c>
      <c r="G172" s="20">
        <v>4083356.23</v>
      </c>
      <c r="H172" s="22">
        <f t="shared" si="4"/>
        <v>-335843.77</v>
      </c>
      <c r="I172" s="31">
        <f t="shared" si="5"/>
        <v>92.400349158218688</v>
      </c>
    </row>
    <row r="173" spans="1:9" ht="39.75" hidden="1" customHeight="1" x14ac:dyDescent="0.2">
      <c r="A173" s="15" t="s">
        <v>278</v>
      </c>
      <c r="B173" s="16">
        <v>903</v>
      </c>
      <c r="C173" s="17">
        <v>702</v>
      </c>
      <c r="D173" s="18" t="s">
        <v>512</v>
      </c>
      <c r="E173" s="19" t="s">
        <v>276</v>
      </c>
      <c r="F173" s="20">
        <v>4419200</v>
      </c>
      <c r="G173" s="20">
        <v>4083356.23</v>
      </c>
      <c r="H173" s="22">
        <f t="shared" si="4"/>
        <v>-335843.77</v>
      </c>
      <c r="I173" s="31">
        <f t="shared" si="5"/>
        <v>92.400349158218688</v>
      </c>
    </row>
    <row r="174" spans="1:9" ht="39.75" hidden="1" customHeight="1" x14ac:dyDescent="0.2">
      <c r="A174" s="15" t="s">
        <v>511</v>
      </c>
      <c r="B174" s="16">
        <v>903</v>
      </c>
      <c r="C174" s="17">
        <v>702</v>
      </c>
      <c r="D174" s="18" t="s">
        <v>510</v>
      </c>
      <c r="E174" s="19">
        <v>0</v>
      </c>
      <c r="F174" s="20">
        <v>10202300</v>
      </c>
      <c r="G174" s="20">
        <v>9233073.5199999996</v>
      </c>
      <c r="H174" s="22">
        <f t="shared" si="4"/>
        <v>-969226.48000000045</v>
      </c>
      <c r="I174" s="31">
        <f t="shared" si="5"/>
        <v>90.499921782343193</v>
      </c>
    </row>
    <row r="175" spans="1:9" ht="40.5" hidden="1" customHeight="1" x14ac:dyDescent="0.2">
      <c r="A175" s="15" t="s">
        <v>278</v>
      </c>
      <c r="B175" s="16">
        <v>903</v>
      </c>
      <c r="C175" s="17">
        <v>702</v>
      </c>
      <c r="D175" s="18" t="s">
        <v>510</v>
      </c>
      <c r="E175" s="19" t="s">
        <v>276</v>
      </c>
      <c r="F175" s="20">
        <v>10202300</v>
      </c>
      <c r="G175" s="20">
        <v>9233073.5199999996</v>
      </c>
      <c r="H175" s="22">
        <f t="shared" si="4"/>
        <v>-969226.48000000045</v>
      </c>
      <c r="I175" s="31">
        <f t="shared" si="5"/>
        <v>90.499921782343193</v>
      </c>
    </row>
    <row r="176" spans="1:9" ht="14.25" hidden="1" customHeight="1" x14ac:dyDescent="0.2">
      <c r="A176" s="15" t="s">
        <v>8</v>
      </c>
      <c r="B176" s="16">
        <v>903</v>
      </c>
      <c r="C176" s="17">
        <v>702</v>
      </c>
      <c r="D176" s="18" t="s">
        <v>7</v>
      </c>
      <c r="E176" s="19">
        <v>0</v>
      </c>
      <c r="F176" s="20">
        <v>4111785.02</v>
      </c>
      <c r="G176" s="20">
        <v>4097019.63</v>
      </c>
      <c r="H176" s="22">
        <f t="shared" si="4"/>
        <v>-14765.39000000013</v>
      </c>
      <c r="I176" s="31">
        <f t="shared" si="5"/>
        <v>99.640900729775993</v>
      </c>
    </row>
    <row r="177" spans="1:9" ht="27" hidden="1" customHeight="1" x14ac:dyDescent="0.2">
      <c r="A177" s="15" t="s">
        <v>111</v>
      </c>
      <c r="B177" s="16">
        <v>903</v>
      </c>
      <c r="C177" s="17">
        <v>702</v>
      </c>
      <c r="D177" s="18" t="s">
        <v>110</v>
      </c>
      <c r="E177" s="19">
        <v>0</v>
      </c>
      <c r="F177" s="20">
        <v>4111785.02</v>
      </c>
      <c r="G177" s="20">
        <v>4097019.63</v>
      </c>
      <c r="H177" s="22">
        <f t="shared" si="4"/>
        <v>-14765.39000000013</v>
      </c>
      <c r="I177" s="31">
        <f t="shared" si="5"/>
        <v>99.640900729775993</v>
      </c>
    </row>
    <row r="178" spans="1:9" ht="40.5" hidden="1" customHeight="1" x14ac:dyDescent="0.2">
      <c r="A178" s="15" t="s">
        <v>145</v>
      </c>
      <c r="B178" s="16">
        <v>903</v>
      </c>
      <c r="C178" s="17">
        <v>702</v>
      </c>
      <c r="D178" s="18" t="s">
        <v>144</v>
      </c>
      <c r="E178" s="19">
        <v>0</v>
      </c>
      <c r="F178" s="20">
        <v>4111785.02</v>
      </c>
      <c r="G178" s="20">
        <v>4097019.63</v>
      </c>
      <c r="H178" s="22">
        <f t="shared" si="4"/>
        <v>-14765.39000000013</v>
      </c>
      <c r="I178" s="31">
        <f t="shared" si="5"/>
        <v>99.640900729775993</v>
      </c>
    </row>
    <row r="179" spans="1:9" ht="41.25" hidden="1" customHeight="1" x14ac:dyDescent="0.2">
      <c r="A179" s="15" t="s">
        <v>278</v>
      </c>
      <c r="B179" s="16">
        <v>903</v>
      </c>
      <c r="C179" s="17">
        <v>702</v>
      </c>
      <c r="D179" s="18" t="s">
        <v>144</v>
      </c>
      <c r="E179" s="19" t="s">
        <v>276</v>
      </c>
      <c r="F179" s="20">
        <v>4111785.02</v>
      </c>
      <c r="G179" s="20">
        <v>4097019.63</v>
      </c>
      <c r="H179" s="22">
        <f t="shared" si="4"/>
        <v>-14765.39000000013</v>
      </c>
      <c r="I179" s="31">
        <f t="shared" si="5"/>
        <v>99.640900729775993</v>
      </c>
    </row>
    <row r="180" spans="1:9" ht="14.25" hidden="1" customHeight="1" x14ac:dyDescent="0.2">
      <c r="A180" s="15" t="s">
        <v>509</v>
      </c>
      <c r="B180" s="16">
        <v>903</v>
      </c>
      <c r="C180" s="17">
        <v>703</v>
      </c>
      <c r="D180" s="18" t="s">
        <v>1</v>
      </c>
      <c r="E180" s="19">
        <v>0</v>
      </c>
      <c r="F180" s="20">
        <v>37010564.789999999</v>
      </c>
      <c r="G180" s="20">
        <v>33828210.590000004</v>
      </c>
      <c r="H180" s="22">
        <f t="shared" si="4"/>
        <v>-3182354.1999999955</v>
      </c>
      <c r="I180" s="31">
        <f t="shared" si="5"/>
        <v>91.401497874845063</v>
      </c>
    </row>
    <row r="181" spans="1:9" ht="39.75" hidden="1" customHeight="1" x14ac:dyDescent="0.2">
      <c r="A181" s="15" t="s">
        <v>441</v>
      </c>
      <c r="B181" s="16">
        <v>903</v>
      </c>
      <c r="C181" s="17">
        <v>703</v>
      </c>
      <c r="D181" s="18" t="s">
        <v>440</v>
      </c>
      <c r="E181" s="19">
        <v>0</v>
      </c>
      <c r="F181" s="20">
        <v>36919260.789999999</v>
      </c>
      <c r="G181" s="20">
        <v>33736906.590000004</v>
      </c>
      <c r="H181" s="22">
        <f t="shared" si="4"/>
        <v>-3182354.1999999955</v>
      </c>
      <c r="I181" s="31">
        <f t="shared" si="5"/>
        <v>91.380233157696452</v>
      </c>
    </row>
    <row r="182" spans="1:9" ht="27" hidden="1" customHeight="1" x14ac:dyDescent="0.2">
      <c r="A182" s="15" t="s">
        <v>494</v>
      </c>
      <c r="B182" s="16">
        <v>903</v>
      </c>
      <c r="C182" s="17">
        <v>703</v>
      </c>
      <c r="D182" s="18" t="s">
        <v>493</v>
      </c>
      <c r="E182" s="19">
        <v>0</v>
      </c>
      <c r="F182" s="20">
        <v>36919260.789999999</v>
      </c>
      <c r="G182" s="20">
        <v>33736906.590000004</v>
      </c>
      <c r="H182" s="22">
        <f t="shared" si="4"/>
        <v>-3182354.1999999955</v>
      </c>
      <c r="I182" s="31">
        <f t="shared" si="5"/>
        <v>91.380233157696452</v>
      </c>
    </row>
    <row r="183" spans="1:9" ht="40.5" hidden="1" customHeight="1" x14ac:dyDescent="0.2">
      <c r="A183" s="15" t="s">
        <v>492</v>
      </c>
      <c r="B183" s="16">
        <v>903</v>
      </c>
      <c r="C183" s="17">
        <v>703</v>
      </c>
      <c r="D183" s="18" t="s">
        <v>491</v>
      </c>
      <c r="E183" s="19">
        <v>0</v>
      </c>
      <c r="F183" s="20">
        <v>36919260.789999999</v>
      </c>
      <c r="G183" s="20">
        <v>33736906.590000004</v>
      </c>
      <c r="H183" s="22">
        <f t="shared" si="4"/>
        <v>-3182354.1999999955</v>
      </c>
      <c r="I183" s="31">
        <f t="shared" si="5"/>
        <v>91.380233157696452</v>
      </c>
    </row>
    <row r="184" spans="1:9" ht="41.25" hidden="1" customHeight="1" x14ac:dyDescent="0.2">
      <c r="A184" s="15" t="s">
        <v>490</v>
      </c>
      <c r="B184" s="16">
        <v>903</v>
      </c>
      <c r="C184" s="17">
        <v>703</v>
      </c>
      <c r="D184" s="18" t="s">
        <v>489</v>
      </c>
      <c r="E184" s="19">
        <v>0</v>
      </c>
      <c r="F184" s="20">
        <v>28474288.789999999</v>
      </c>
      <c r="G184" s="20">
        <v>25297534.59</v>
      </c>
      <c r="H184" s="22">
        <f t="shared" si="4"/>
        <v>-3176754.1999999993</v>
      </c>
      <c r="I184" s="31">
        <f t="shared" si="5"/>
        <v>88.843429160149356</v>
      </c>
    </row>
    <row r="185" spans="1:9" ht="40.5" hidden="1" customHeight="1" x14ac:dyDescent="0.2">
      <c r="A185" s="15" t="s">
        <v>278</v>
      </c>
      <c r="B185" s="16">
        <v>903</v>
      </c>
      <c r="C185" s="17">
        <v>703</v>
      </c>
      <c r="D185" s="18" t="s">
        <v>489</v>
      </c>
      <c r="E185" s="19" t="s">
        <v>276</v>
      </c>
      <c r="F185" s="20">
        <v>28474288.789999999</v>
      </c>
      <c r="G185" s="20">
        <v>25297534.59</v>
      </c>
      <c r="H185" s="22">
        <f t="shared" si="4"/>
        <v>-3176754.1999999993</v>
      </c>
      <c r="I185" s="31">
        <f t="shared" si="5"/>
        <v>88.843429160149356</v>
      </c>
    </row>
    <row r="186" spans="1:9" ht="40.5" hidden="1" customHeight="1" x14ac:dyDescent="0.2">
      <c r="A186" s="15" t="s">
        <v>508</v>
      </c>
      <c r="B186" s="16">
        <v>903</v>
      </c>
      <c r="C186" s="17">
        <v>703</v>
      </c>
      <c r="D186" s="18" t="s">
        <v>507</v>
      </c>
      <c r="E186" s="19">
        <v>0</v>
      </c>
      <c r="F186" s="20">
        <v>8444972</v>
      </c>
      <c r="G186" s="20">
        <v>8439372</v>
      </c>
      <c r="H186" s="22">
        <f t="shared" si="4"/>
        <v>-5600</v>
      </c>
      <c r="I186" s="31">
        <f t="shared" si="5"/>
        <v>99.9336883532592</v>
      </c>
    </row>
    <row r="187" spans="1:9" ht="40.5" hidden="1" customHeight="1" x14ac:dyDescent="0.2">
      <c r="A187" s="15" t="s">
        <v>278</v>
      </c>
      <c r="B187" s="16">
        <v>903</v>
      </c>
      <c r="C187" s="17">
        <v>703</v>
      </c>
      <c r="D187" s="18" t="s">
        <v>507</v>
      </c>
      <c r="E187" s="19" t="s">
        <v>276</v>
      </c>
      <c r="F187" s="20">
        <v>8444972</v>
      </c>
      <c r="G187" s="20">
        <v>8439372</v>
      </c>
      <c r="H187" s="22">
        <f t="shared" si="4"/>
        <v>-5600</v>
      </c>
      <c r="I187" s="31">
        <f t="shared" si="5"/>
        <v>99.9336883532592</v>
      </c>
    </row>
    <row r="188" spans="1:9" ht="15" hidden="1" customHeight="1" x14ac:dyDescent="0.2">
      <c r="A188" s="15" t="s">
        <v>8</v>
      </c>
      <c r="B188" s="16">
        <v>903</v>
      </c>
      <c r="C188" s="17">
        <v>703</v>
      </c>
      <c r="D188" s="18" t="s">
        <v>7</v>
      </c>
      <c r="E188" s="19">
        <v>0</v>
      </c>
      <c r="F188" s="20">
        <v>91304</v>
      </c>
      <c r="G188" s="20">
        <v>91304</v>
      </c>
      <c r="H188" s="22">
        <f t="shared" si="4"/>
        <v>0</v>
      </c>
      <c r="I188" s="31">
        <f t="shared" si="5"/>
        <v>100</v>
      </c>
    </row>
    <row r="189" spans="1:9" ht="27" hidden="1" customHeight="1" x14ac:dyDescent="0.2">
      <c r="A189" s="15" t="s">
        <v>111</v>
      </c>
      <c r="B189" s="16">
        <v>903</v>
      </c>
      <c r="C189" s="17">
        <v>703</v>
      </c>
      <c r="D189" s="18" t="s">
        <v>110</v>
      </c>
      <c r="E189" s="19">
        <v>0</v>
      </c>
      <c r="F189" s="20">
        <v>91304</v>
      </c>
      <c r="G189" s="20">
        <v>91304</v>
      </c>
      <c r="H189" s="22">
        <f t="shared" si="4"/>
        <v>0</v>
      </c>
      <c r="I189" s="31">
        <f t="shared" si="5"/>
        <v>100</v>
      </c>
    </row>
    <row r="190" spans="1:9" ht="40.5" hidden="1" customHeight="1" x14ac:dyDescent="0.2">
      <c r="A190" s="15" t="s">
        <v>145</v>
      </c>
      <c r="B190" s="16">
        <v>903</v>
      </c>
      <c r="C190" s="17">
        <v>703</v>
      </c>
      <c r="D190" s="18" t="s">
        <v>144</v>
      </c>
      <c r="E190" s="19">
        <v>0</v>
      </c>
      <c r="F190" s="20">
        <v>91304</v>
      </c>
      <c r="G190" s="20">
        <v>91304</v>
      </c>
      <c r="H190" s="22">
        <f t="shared" ref="H190:H245" si="6">G190-F190</f>
        <v>0</v>
      </c>
      <c r="I190" s="31">
        <f t="shared" si="5"/>
        <v>100</v>
      </c>
    </row>
    <row r="191" spans="1:9" ht="40.5" hidden="1" customHeight="1" x14ac:dyDescent="0.2">
      <c r="A191" s="15" t="s">
        <v>278</v>
      </c>
      <c r="B191" s="16">
        <v>903</v>
      </c>
      <c r="C191" s="17">
        <v>703</v>
      </c>
      <c r="D191" s="18" t="s">
        <v>144</v>
      </c>
      <c r="E191" s="19" t="s">
        <v>276</v>
      </c>
      <c r="F191" s="20">
        <v>91304</v>
      </c>
      <c r="G191" s="20">
        <v>91304</v>
      </c>
      <c r="H191" s="22">
        <f t="shared" si="6"/>
        <v>0</v>
      </c>
      <c r="I191" s="31">
        <f t="shared" ref="I191:I246" si="7">G191/F191*100</f>
        <v>100</v>
      </c>
    </row>
    <row r="192" spans="1:9" ht="26.25" hidden="1" customHeight="1" x14ac:dyDescent="0.2">
      <c r="A192" s="15" t="s">
        <v>9</v>
      </c>
      <c r="B192" s="16">
        <v>903</v>
      </c>
      <c r="C192" s="17">
        <v>705</v>
      </c>
      <c r="D192" s="18" t="s">
        <v>1</v>
      </c>
      <c r="E192" s="19">
        <v>0</v>
      </c>
      <c r="F192" s="20">
        <v>265652</v>
      </c>
      <c r="G192" s="20">
        <v>265652</v>
      </c>
      <c r="H192" s="22">
        <f t="shared" si="6"/>
        <v>0</v>
      </c>
      <c r="I192" s="31">
        <f t="shared" si="7"/>
        <v>100</v>
      </c>
    </row>
    <row r="193" spans="1:9" ht="40.5" hidden="1" customHeight="1" x14ac:dyDescent="0.2">
      <c r="A193" s="15" t="s">
        <v>441</v>
      </c>
      <c r="B193" s="16">
        <v>903</v>
      </c>
      <c r="C193" s="17">
        <v>705</v>
      </c>
      <c r="D193" s="18" t="s">
        <v>440</v>
      </c>
      <c r="E193" s="19">
        <v>0</v>
      </c>
      <c r="F193" s="20">
        <v>255652</v>
      </c>
      <c r="G193" s="20">
        <v>255652</v>
      </c>
      <c r="H193" s="22">
        <f t="shared" si="6"/>
        <v>0</v>
      </c>
      <c r="I193" s="31">
        <f t="shared" si="7"/>
        <v>100</v>
      </c>
    </row>
    <row r="194" spans="1:9" ht="15" hidden="1" customHeight="1" x14ac:dyDescent="0.2">
      <c r="A194" s="15" t="s">
        <v>506</v>
      </c>
      <c r="B194" s="16">
        <v>903</v>
      </c>
      <c r="C194" s="17">
        <v>705</v>
      </c>
      <c r="D194" s="18" t="s">
        <v>505</v>
      </c>
      <c r="E194" s="19">
        <v>0</v>
      </c>
      <c r="F194" s="20">
        <v>119102</v>
      </c>
      <c r="G194" s="20">
        <v>119102</v>
      </c>
      <c r="H194" s="22">
        <f t="shared" si="6"/>
        <v>0</v>
      </c>
      <c r="I194" s="31">
        <f t="shared" si="7"/>
        <v>100</v>
      </c>
    </row>
    <row r="195" spans="1:9" ht="27.75" hidden="1" customHeight="1" x14ac:dyDescent="0.2">
      <c r="A195" s="15" t="s">
        <v>504</v>
      </c>
      <c r="B195" s="16">
        <v>903</v>
      </c>
      <c r="C195" s="17">
        <v>705</v>
      </c>
      <c r="D195" s="18" t="s">
        <v>503</v>
      </c>
      <c r="E195" s="19">
        <v>0</v>
      </c>
      <c r="F195" s="20">
        <v>119102</v>
      </c>
      <c r="G195" s="20">
        <v>119102</v>
      </c>
      <c r="H195" s="22">
        <f t="shared" si="6"/>
        <v>0</v>
      </c>
      <c r="I195" s="31">
        <f t="shared" si="7"/>
        <v>100</v>
      </c>
    </row>
    <row r="196" spans="1:9" ht="40.5" hidden="1" customHeight="1" x14ac:dyDescent="0.2">
      <c r="A196" s="15" t="s">
        <v>502</v>
      </c>
      <c r="B196" s="16">
        <v>903</v>
      </c>
      <c r="C196" s="17">
        <v>705</v>
      </c>
      <c r="D196" s="18" t="s">
        <v>501</v>
      </c>
      <c r="E196" s="19">
        <v>0</v>
      </c>
      <c r="F196" s="20">
        <v>119102</v>
      </c>
      <c r="G196" s="20">
        <v>119102</v>
      </c>
      <c r="H196" s="22">
        <f t="shared" si="6"/>
        <v>0</v>
      </c>
      <c r="I196" s="31">
        <f t="shared" si="7"/>
        <v>100</v>
      </c>
    </row>
    <row r="197" spans="1:9" ht="40.5" hidden="1" customHeight="1" x14ac:dyDescent="0.2">
      <c r="A197" s="15" t="s">
        <v>278</v>
      </c>
      <c r="B197" s="16">
        <v>903</v>
      </c>
      <c r="C197" s="17">
        <v>705</v>
      </c>
      <c r="D197" s="18" t="s">
        <v>501</v>
      </c>
      <c r="E197" s="19" t="s">
        <v>276</v>
      </c>
      <c r="F197" s="20">
        <v>119102</v>
      </c>
      <c r="G197" s="20">
        <v>119102</v>
      </c>
      <c r="H197" s="22">
        <f t="shared" si="6"/>
        <v>0</v>
      </c>
      <c r="I197" s="31">
        <f t="shared" si="7"/>
        <v>100</v>
      </c>
    </row>
    <row r="198" spans="1:9" ht="15" hidden="1" customHeight="1" x14ac:dyDescent="0.2">
      <c r="A198" s="15" t="s">
        <v>500</v>
      </c>
      <c r="B198" s="16">
        <v>903</v>
      </c>
      <c r="C198" s="17">
        <v>705</v>
      </c>
      <c r="D198" s="18" t="s">
        <v>499</v>
      </c>
      <c r="E198" s="19">
        <v>0</v>
      </c>
      <c r="F198" s="20">
        <v>74650</v>
      </c>
      <c r="G198" s="20">
        <v>74650</v>
      </c>
      <c r="H198" s="22">
        <f t="shared" si="6"/>
        <v>0</v>
      </c>
      <c r="I198" s="31">
        <f t="shared" si="7"/>
        <v>100</v>
      </c>
    </row>
    <row r="199" spans="1:9" ht="27.75" hidden="1" customHeight="1" x14ac:dyDescent="0.2">
      <c r="A199" s="15" t="s">
        <v>498</v>
      </c>
      <c r="B199" s="16">
        <v>903</v>
      </c>
      <c r="C199" s="17">
        <v>705</v>
      </c>
      <c r="D199" s="18" t="s">
        <v>497</v>
      </c>
      <c r="E199" s="19">
        <v>0</v>
      </c>
      <c r="F199" s="20">
        <v>74650</v>
      </c>
      <c r="G199" s="20">
        <v>74650</v>
      </c>
      <c r="H199" s="22">
        <f t="shared" si="6"/>
        <v>0</v>
      </c>
      <c r="I199" s="31">
        <f t="shared" si="7"/>
        <v>100</v>
      </c>
    </row>
    <row r="200" spans="1:9" ht="27.75" hidden="1" customHeight="1" x14ac:dyDescent="0.2">
      <c r="A200" s="15" t="s">
        <v>496</v>
      </c>
      <c r="B200" s="16">
        <v>903</v>
      </c>
      <c r="C200" s="17">
        <v>705</v>
      </c>
      <c r="D200" s="18" t="s">
        <v>495</v>
      </c>
      <c r="E200" s="19">
        <v>0</v>
      </c>
      <c r="F200" s="20">
        <v>74650</v>
      </c>
      <c r="G200" s="20">
        <v>74650</v>
      </c>
      <c r="H200" s="22">
        <f t="shared" si="6"/>
        <v>0</v>
      </c>
      <c r="I200" s="31">
        <f t="shared" si="7"/>
        <v>100</v>
      </c>
    </row>
    <row r="201" spans="1:9" ht="41.25" hidden="1" customHeight="1" x14ac:dyDescent="0.2">
      <c r="A201" s="15" t="s">
        <v>278</v>
      </c>
      <c r="B201" s="16">
        <v>903</v>
      </c>
      <c r="C201" s="17">
        <v>705</v>
      </c>
      <c r="D201" s="18" t="s">
        <v>495</v>
      </c>
      <c r="E201" s="19" t="s">
        <v>276</v>
      </c>
      <c r="F201" s="20">
        <v>74650</v>
      </c>
      <c r="G201" s="20">
        <v>74650</v>
      </c>
      <c r="H201" s="22">
        <f t="shared" si="6"/>
        <v>0</v>
      </c>
      <c r="I201" s="31">
        <f t="shared" si="7"/>
        <v>100</v>
      </c>
    </row>
    <row r="202" spans="1:9" ht="27.75" hidden="1" customHeight="1" x14ac:dyDescent="0.2">
      <c r="A202" s="15" t="s">
        <v>494</v>
      </c>
      <c r="B202" s="16">
        <v>903</v>
      </c>
      <c r="C202" s="17">
        <v>705</v>
      </c>
      <c r="D202" s="18" t="s">
        <v>493</v>
      </c>
      <c r="E202" s="19">
        <v>0</v>
      </c>
      <c r="F202" s="20">
        <v>4900</v>
      </c>
      <c r="G202" s="20">
        <v>4900</v>
      </c>
      <c r="H202" s="22">
        <f t="shared" si="6"/>
        <v>0</v>
      </c>
      <c r="I202" s="31">
        <f t="shared" si="7"/>
        <v>100</v>
      </c>
    </row>
    <row r="203" spans="1:9" ht="40.5" hidden="1" customHeight="1" x14ac:dyDescent="0.2">
      <c r="A203" s="15" t="s">
        <v>492</v>
      </c>
      <c r="B203" s="16">
        <v>903</v>
      </c>
      <c r="C203" s="17">
        <v>705</v>
      </c>
      <c r="D203" s="18" t="s">
        <v>491</v>
      </c>
      <c r="E203" s="19">
        <v>0</v>
      </c>
      <c r="F203" s="20">
        <v>4900</v>
      </c>
      <c r="G203" s="20">
        <v>4900</v>
      </c>
      <c r="H203" s="22">
        <f t="shared" si="6"/>
        <v>0</v>
      </c>
      <c r="I203" s="31">
        <f t="shared" si="7"/>
        <v>100</v>
      </c>
    </row>
    <row r="204" spans="1:9" ht="40.5" hidden="1" customHeight="1" x14ac:dyDescent="0.2">
      <c r="A204" s="15" t="s">
        <v>490</v>
      </c>
      <c r="B204" s="16">
        <v>903</v>
      </c>
      <c r="C204" s="17">
        <v>705</v>
      </c>
      <c r="D204" s="18" t="s">
        <v>489</v>
      </c>
      <c r="E204" s="19">
        <v>0</v>
      </c>
      <c r="F204" s="20">
        <v>4900</v>
      </c>
      <c r="G204" s="20">
        <v>4900</v>
      </c>
      <c r="H204" s="22">
        <f t="shared" si="6"/>
        <v>0</v>
      </c>
      <c r="I204" s="31">
        <f t="shared" si="7"/>
        <v>100</v>
      </c>
    </row>
    <row r="205" spans="1:9" ht="40.5" hidden="1" customHeight="1" x14ac:dyDescent="0.2">
      <c r="A205" s="15" t="s">
        <v>278</v>
      </c>
      <c r="B205" s="16">
        <v>903</v>
      </c>
      <c r="C205" s="17">
        <v>705</v>
      </c>
      <c r="D205" s="18" t="s">
        <v>489</v>
      </c>
      <c r="E205" s="19" t="s">
        <v>276</v>
      </c>
      <c r="F205" s="20">
        <v>4900</v>
      </c>
      <c r="G205" s="20">
        <v>4900</v>
      </c>
      <c r="H205" s="22">
        <f t="shared" si="6"/>
        <v>0</v>
      </c>
      <c r="I205" s="31">
        <f t="shared" si="7"/>
        <v>100</v>
      </c>
    </row>
    <row r="206" spans="1:9" ht="40.5" hidden="1" customHeight="1" x14ac:dyDescent="0.2">
      <c r="A206" s="15" t="s">
        <v>488</v>
      </c>
      <c r="B206" s="16">
        <v>903</v>
      </c>
      <c r="C206" s="17">
        <v>705</v>
      </c>
      <c r="D206" s="18" t="s">
        <v>487</v>
      </c>
      <c r="E206" s="19">
        <v>0</v>
      </c>
      <c r="F206" s="20">
        <v>6000</v>
      </c>
      <c r="G206" s="20">
        <v>6000</v>
      </c>
      <c r="H206" s="22">
        <f t="shared" si="6"/>
        <v>0</v>
      </c>
      <c r="I206" s="31">
        <f t="shared" si="7"/>
        <v>100</v>
      </c>
    </row>
    <row r="207" spans="1:9" ht="40.5" hidden="1" customHeight="1" x14ac:dyDescent="0.2">
      <c r="A207" s="15" t="s">
        <v>486</v>
      </c>
      <c r="B207" s="16">
        <v>903</v>
      </c>
      <c r="C207" s="17">
        <v>705</v>
      </c>
      <c r="D207" s="18" t="s">
        <v>485</v>
      </c>
      <c r="E207" s="19">
        <v>0</v>
      </c>
      <c r="F207" s="20">
        <v>6000</v>
      </c>
      <c r="G207" s="20">
        <v>6000</v>
      </c>
      <c r="H207" s="22">
        <f t="shared" si="6"/>
        <v>0</v>
      </c>
      <c r="I207" s="31">
        <f t="shared" si="7"/>
        <v>100</v>
      </c>
    </row>
    <row r="208" spans="1:9" ht="15" hidden="1" customHeight="1" x14ac:dyDescent="0.2">
      <c r="A208" s="15" t="s">
        <v>484</v>
      </c>
      <c r="B208" s="16">
        <v>903</v>
      </c>
      <c r="C208" s="17">
        <v>705</v>
      </c>
      <c r="D208" s="18" t="s">
        <v>483</v>
      </c>
      <c r="E208" s="19">
        <v>0</v>
      </c>
      <c r="F208" s="20">
        <v>6000</v>
      </c>
      <c r="G208" s="20">
        <v>6000</v>
      </c>
      <c r="H208" s="22">
        <f t="shared" si="6"/>
        <v>0</v>
      </c>
      <c r="I208" s="31">
        <f t="shared" si="7"/>
        <v>100</v>
      </c>
    </row>
    <row r="209" spans="1:9" ht="40.5" hidden="1" customHeight="1" x14ac:dyDescent="0.2">
      <c r="A209" s="15" t="s">
        <v>278</v>
      </c>
      <c r="B209" s="16">
        <v>903</v>
      </c>
      <c r="C209" s="17">
        <v>705</v>
      </c>
      <c r="D209" s="18" t="s">
        <v>483</v>
      </c>
      <c r="E209" s="19" t="s">
        <v>276</v>
      </c>
      <c r="F209" s="20">
        <v>6000</v>
      </c>
      <c r="G209" s="20">
        <v>6000</v>
      </c>
      <c r="H209" s="22">
        <f t="shared" si="6"/>
        <v>0</v>
      </c>
      <c r="I209" s="31">
        <f t="shared" si="7"/>
        <v>100</v>
      </c>
    </row>
    <row r="210" spans="1:9" ht="53.25" hidden="1" customHeight="1" x14ac:dyDescent="0.2">
      <c r="A210" s="15" t="s">
        <v>466</v>
      </c>
      <c r="B210" s="16">
        <v>903</v>
      </c>
      <c r="C210" s="17">
        <v>705</v>
      </c>
      <c r="D210" s="18" t="s">
        <v>465</v>
      </c>
      <c r="E210" s="19">
        <v>0</v>
      </c>
      <c r="F210" s="20">
        <v>51000</v>
      </c>
      <c r="G210" s="20">
        <v>51000</v>
      </c>
      <c r="H210" s="22">
        <f t="shared" si="6"/>
        <v>0</v>
      </c>
      <c r="I210" s="31">
        <f t="shared" si="7"/>
        <v>100</v>
      </c>
    </row>
    <row r="211" spans="1:9" ht="27" hidden="1" customHeight="1" x14ac:dyDescent="0.2">
      <c r="A211" s="15" t="s">
        <v>458</v>
      </c>
      <c r="B211" s="16">
        <v>903</v>
      </c>
      <c r="C211" s="17">
        <v>705</v>
      </c>
      <c r="D211" s="18" t="s">
        <v>457</v>
      </c>
      <c r="E211" s="19">
        <v>0</v>
      </c>
      <c r="F211" s="20">
        <v>51000</v>
      </c>
      <c r="G211" s="20">
        <v>51000</v>
      </c>
      <c r="H211" s="22">
        <f t="shared" si="6"/>
        <v>0</v>
      </c>
      <c r="I211" s="31">
        <f t="shared" si="7"/>
        <v>100</v>
      </c>
    </row>
    <row r="212" spans="1:9" ht="40.5" hidden="1" customHeight="1" x14ac:dyDescent="0.2">
      <c r="A212" s="15" t="s">
        <v>456</v>
      </c>
      <c r="B212" s="16">
        <v>903</v>
      </c>
      <c r="C212" s="17">
        <v>705</v>
      </c>
      <c r="D212" s="18" t="s">
        <v>455</v>
      </c>
      <c r="E212" s="19">
        <v>0</v>
      </c>
      <c r="F212" s="20">
        <v>51000</v>
      </c>
      <c r="G212" s="20">
        <v>51000</v>
      </c>
      <c r="H212" s="22">
        <f t="shared" si="6"/>
        <v>0</v>
      </c>
      <c r="I212" s="31">
        <f t="shared" si="7"/>
        <v>100</v>
      </c>
    </row>
    <row r="213" spans="1:9" ht="40.5" hidden="1" customHeight="1" x14ac:dyDescent="0.2">
      <c r="A213" s="15" t="s">
        <v>278</v>
      </c>
      <c r="B213" s="16">
        <v>903</v>
      </c>
      <c r="C213" s="17">
        <v>705</v>
      </c>
      <c r="D213" s="18" t="s">
        <v>455</v>
      </c>
      <c r="E213" s="19" t="s">
        <v>276</v>
      </c>
      <c r="F213" s="20">
        <v>51000</v>
      </c>
      <c r="G213" s="20">
        <v>51000</v>
      </c>
      <c r="H213" s="22">
        <f t="shared" si="6"/>
        <v>0</v>
      </c>
      <c r="I213" s="31">
        <f t="shared" si="7"/>
        <v>100</v>
      </c>
    </row>
    <row r="214" spans="1:9" ht="13.5" hidden="1" customHeight="1" x14ac:dyDescent="0.2">
      <c r="A214" s="15" t="s">
        <v>8</v>
      </c>
      <c r="B214" s="16">
        <v>903</v>
      </c>
      <c r="C214" s="17">
        <v>705</v>
      </c>
      <c r="D214" s="18" t="s">
        <v>7</v>
      </c>
      <c r="E214" s="19">
        <v>0</v>
      </c>
      <c r="F214" s="20">
        <v>10000</v>
      </c>
      <c r="G214" s="20">
        <v>10000</v>
      </c>
      <c r="H214" s="22">
        <f t="shared" si="6"/>
        <v>0</v>
      </c>
      <c r="I214" s="31">
        <f t="shared" si="7"/>
        <v>100</v>
      </c>
    </row>
    <row r="215" spans="1:9" ht="27.75" hidden="1" customHeight="1" x14ac:dyDescent="0.2">
      <c r="A215" s="15" t="s">
        <v>196</v>
      </c>
      <c r="B215" s="16">
        <v>903</v>
      </c>
      <c r="C215" s="17">
        <v>705</v>
      </c>
      <c r="D215" s="18" t="s">
        <v>195</v>
      </c>
      <c r="E215" s="19">
        <v>0</v>
      </c>
      <c r="F215" s="20">
        <v>10000</v>
      </c>
      <c r="G215" s="20">
        <v>10000</v>
      </c>
      <c r="H215" s="22">
        <f t="shared" si="6"/>
        <v>0</v>
      </c>
      <c r="I215" s="31">
        <f t="shared" si="7"/>
        <v>100</v>
      </c>
    </row>
    <row r="216" spans="1:9" ht="40.5" hidden="1" customHeight="1" x14ac:dyDescent="0.2">
      <c r="A216" s="15" t="s">
        <v>444</v>
      </c>
      <c r="B216" s="16">
        <v>903</v>
      </c>
      <c r="C216" s="17">
        <v>705</v>
      </c>
      <c r="D216" s="18" t="s">
        <v>443</v>
      </c>
      <c r="E216" s="19">
        <v>0</v>
      </c>
      <c r="F216" s="20">
        <v>10000</v>
      </c>
      <c r="G216" s="20">
        <v>10000</v>
      </c>
      <c r="H216" s="22">
        <f t="shared" si="6"/>
        <v>0</v>
      </c>
      <c r="I216" s="31">
        <f t="shared" si="7"/>
        <v>100</v>
      </c>
    </row>
    <row r="217" spans="1:9" ht="27" hidden="1" customHeight="1" x14ac:dyDescent="0.2">
      <c r="A217" s="15" t="s">
        <v>3</v>
      </c>
      <c r="B217" s="16">
        <v>903</v>
      </c>
      <c r="C217" s="17">
        <v>705</v>
      </c>
      <c r="D217" s="18" t="s">
        <v>443</v>
      </c>
      <c r="E217" s="19" t="s">
        <v>0</v>
      </c>
      <c r="F217" s="20">
        <v>10000</v>
      </c>
      <c r="G217" s="20">
        <v>10000</v>
      </c>
      <c r="H217" s="22">
        <f t="shared" si="6"/>
        <v>0</v>
      </c>
      <c r="I217" s="31">
        <f t="shared" si="7"/>
        <v>100</v>
      </c>
    </row>
    <row r="218" spans="1:9" ht="14.25" hidden="1" customHeight="1" x14ac:dyDescent="0.2">
      <c r="A218" s="15" t="s">
        <v>192</v>
      </c>
      <c r="B218" s="16">
        <v>903</v>
      </c>
      <c r="C218" s="17">
        <v>707</v>
      </c>
      <c r="D218" s="18" t="s">
        <v>1</v>
      </c>
      <c r="E218" s="19">
        <v>0</v>
      </c>
      <c r="F218" s="20">
        <v>20447862.850000001</v>
      </c>
      <c r="G218" s="20">
        <v>19465743.370000001</v>
      </c>
      <c r="H218" s="22">
        <f t="shared" si="6"/>
        <v>-982119.48000000045</v>
      </c>
      <c r="I218" s="31">
        <f t="shared" si="7"/>
        <v>95.196957808233734</v>
      </c>
    </row>
    <row r="219" spans="1:9" ht="40.5" hidden="1" customHeight="1" x14ac:dyDescent="0.2">
      <c r="A219" s="15" t="s">
        <v>441</v>
      </c>
      <c r="B219" s="16">
        <v>903</v>
      </c>
      <c r="C219" s="17">
        <v>707</v>
      </c>
      <c r="D219" s="18" t="s">
        <v>440</v>
      </c>
      <c r="E219" s="19">
        <v>0</v>
      </c>
      <c r="F219" s="20">
        <v>19434485.289999999</v>
      </c>
      <c r="G219" s="20">
        <v>18452805.809999999</v>
      </c>
      <c r="H219" s="22">
        <f t="shared" si="6"/>
        <v>-981679.48000000045</v>
      </c>
      <c r="I219" s="31">
        <f t="shared" si="7"/>
        <v>94.948775512438587</v>
      </c>
    </row>
    <row r="220" spans="1:9" ht="40.5" hidden="1" customHeight="1" x14ac:dyDescent="0.2">
      <c r="A220" s="15" t="s">
        <v>488</v>
      </c>
      <c r="B220" s="16">
        <v>903</v>
      </c>
      <c r="C220" s="17">
        <v>707</v>
      </c>
      <c r="D220" s="18" t="s">
        <v>487</v>
      </c>
      <c r="E220" s="19">
        <v>0</v>
      </c>
      <c r="F220" s="20">
        <v>19434485.289999999</v>
      </c>
      <c r="G220" s="20">
        <v>18452805.809999999</v>
      </c>
      <c r="H220" s="22">
        <f t="shared" si="6"/>
        <v>-981679.48000000045</v>
      </c>
      <c r="I220" s="31">
        <f t="shared" si="7"/>
        <v>94.948775512438587</v>
      </c>
    </row>
    <row r="221" spans="1:9" ht="40.5" hidden="1" customHeight="1" x14ac:dyDescent="0.2">
      <c r="A221" s="15" t="s">
        <v>486</v>
      </c>
      <c r="B221" s="16">
        <v>903</v>
      </c>
      <c r="C221" s="17">
        <v>707</v>
      </c>
      <c r="D221" s="18" t="s">
        <v>485</v>
      </c>
      <c r="E221" s="19">
        <v>0</v>
      </c>
      <c r="F221" s="20">
        <v>19434485.289999999</v>
      </c>
      <c r="G221" s="20">
        <v>18452805.809999999</v>
      </c>
      <c r="H221" s="22">
        <f t="shared" si="6"/>
        <v>-981679.48000000045</v>
      </c>
      <c r="I221" s="31">
        <f t="shared" si="7"/>
        <v>94.948775512438587</v>
      </c>
    </row>
    <row r="222" spans="1:9" ht="14.25" hidden="1" customHeight="1" x14ac:dyDescent="0.2">
      <c r="A222" s="15" t="s">
        <v>484</v>
      </c>
      <c r="B222" s="16">
        <v>903</v>
      </c>
      <c r="C222" s="17">
        <v>707</v>
      </c>
      <c r="D222" s="18" t="s">
        <v>483</v>
      </c>
      <c r="E222" s="19">
        <v>0</v>
      </c>
      <c r="F222" s="20">
        <v>12022182.289999999</v>
      </c>
      <c r="G222" s="20">
        <v>11040502.810000001</v>
      </c>
      <c r="H222" s="22">
        <f t="shared" si="6"/>
        <v>-981679.47999999858</v>
      </c>
      <c r="I222" s="31">
        <f t="shared" si="7"/>
        <v>91.834431916603393</v>
      </c>
    </row>
    <row r="223" spans="1:9" ht="41.25" hidden="1" customHeight="1" x14ac:dyDescent="0.2">
      <c r="A223" s="15" t="s">
        <v>278</v>
      </c>
      <c r="B223" s="16">
        <v>903</v>
      </c>
      <c r="C223" s="17">
        <v>707</v>
      </c>
      <c r="D223" s="18" t="s">
        <v>483</v>
      </c>
      <c r="E223" s="19" t="s">
        <v>276</v>
      </c>
      <c r="F223" s="20">
        <v>12022182.289999999</v>
      </c>
      <c r="G223" s="20">
        <v>11040502.810000001</v>
      </c>
      <c r="H223" s="22">
        <f t="shared" si="6"/>
        <v>-981679.47999999858</v>
      </c>
      <c r="I223" s="31">
        <f t="shared" si="7"/>
        <v>91.834431916603393</v>
      </c>
    </row>
    <row r="224" spans="1:9" ht="14.25" hidden="1" customHeight="1" x14ac:dyDescent="0.2">
      <c r="A224" s="15" t="s">
        <v>482</v>
      </c>
      <c r="B224" s="16">
        <v>903</v>
      </c>
      <c r="C224" s="17">
        <v>707</v>
      </c>
      <c r="D224" s="18" t="s">
        <v>481</v>
      </c>
      <c r="E224" s="19">
        <v>0</v>
      </c>
      <c r="F224" s="20">
        <v>7087413</v>
      </c>
      <c r="G224" s="20">
        <v>7087413</v>
      </c>
      <c r="H224" s="22">
        <f t="shared" si="6"/>
        <v>0</v>
      </c>
      <c r="I224" s="31">
        <f t="shared" si="7"/>
        <v>100</v>
      </c>
    </row>
    <row r="225" spans="1:9" ht="40.5" hidden="1" customHeight="1" x14ac:dyDescent="0.2">
      <c r="A225" s="15" t="s">
        <v>278</v>
      </c>
      <c r="B225" s="16">
        <v>903</v>
      </c>
      <c r="C225" s="17">
        <v>707</v>
      </c>
      <c r="D225" s="18" t="s">
        <v>481</v>
      </c>
      <c r="E225" s="19" t="s">
        <v>276</v>
      </c>
      <c r="F225" s="20">
        <v>7087413</v>
      </c>
      <c r="G225" s="20">
        <v>7087413</v>
      </c>
      <c r="H225" s="22">
        <f t="shared" si="6"/>
        <v>0</v>
      </c>
      <c r="I225" s="31">
        <f t="shared" si="7"/>
        <v>100</v>
      </c>
    </row>
    <row r="226" spans="1:9" ht="147" hidden="1" customHeight="1" x14ac:dyDescent="0.2">
      <c r="A226" s="15" t="s">
        <v>13</v>
      </c>
      <c r="B226" s="16">
        <v>903</v>
      </c>
      <c r="C226" s="17">
        <v>707</v>
      </c>
      <c r="D226" s="18" t="s">
        <v>480</v>
      </c>
      <c r="E226" s="19">
        <v>0</v>
      </c>
      <c r="F226" s="20">
        <v>324890</v>
      </c>
      <c r="G226" s="20">
        <v>324890</v>
      </c>
      <c r="H226" s="22">
        <f t="shared" si="6"/>
        <v>0</v>
      </c>
      <c r="I226" s="31">
        <f t="shared" si="7"/>
        <v>100</v>
      </c>
    </row>
    <row r="227" spans="1:9" ht="40.5" hidden="1" customHeight="1" x14ac:dyDescent="0.2">
      <c r="A227" s="15" t="s">
        <v>278</v>
      </c>
      <c r="B227" s="16">
        <v>903</v>
      </c>
      <c r="C227" s="17">
        <v>707</v>
      </c>
      <c r="D227" s="18" t="s">
        <v>480</v>
      </c>
      <c r="E227" s="19" t="s">
        <v>276</v>
      </c>
      <c r="F227" s="20">
        <v>324890</v>
      </c>
      <c r="G227" s="20">
        <v>324890</v>
      </c>
      <c r="H227" s="22">
        <f t="shared" si="6"/>
        <v>0</v>
      </c>
      <c r="I227" s="31">
        <f t="shared" si="7"/>
        <v>100</v>
      </c>
    </row>
    <row r="228" spans="1:9" ht="40.5" hidden="1" customHeight="1" x14ac:dyDescent="0.2">
      <c r="A228" s="15" t="s">
        <v>191</v>
      </c>
      <c r="B228" s="16">
        <v>903</v>
      </c>
      <c r="C228" s="17">
        <v>707</v>
      </c>
      <c r="D228" s="18" t="s">
        <v>190</v>
      </c>
      <c r="E228" s="19">
        <v>0</v>
      </c>
      <c r="F228" s="20">
        <v>977227.56</v>
      </c>
      <c r="G228" s="20">
        <v>977227.56</v>
      </c>
      <c r="H228" s="22">
        <f t="shared" si="6"/>
        <v>0</v>
      </c>
      <c r="I228" s="31">
        <f t="shared" si="7"/>
        <v>100</v>
      </c>
    </row>
    <row r="229" spans="1:9" ht="41.25" hidden="1" customHeight="1" x14ac:dyDescent="0.2">
      <c r="A229" s="15" t="s">
        <v>189</v>
      </c>
      <c r="B229" s="16">
        <v>903</v>
      </c>
      <c r="C229" s="17">
        <v>707</v>
      </c>
      <c r="D229" s="18" t="s">
        <v>188</v>
      </c>
      <c r="E229" s="19">
        <v>0</v>
      </c>
      <c r="F229" s="20">
        <v>977227.56</v>
      </c>
      <c r="G229" s="20">
        <v>977227.56</v>
      </c>
      <c r="H229" s="22">
        <f t="shared" si="6"/>
        <v>0</v>
      </c>
      <c r="I229" s="31">
        <f t="shared" si="7"/>
        <v>100</v>
      </c>
    </row>
    <row r="230" spans="1:9" ht="39.75" hidden="1" customHeight="1" x14ac:dyDescent="0.2">
      <c r="A230" s="15" t="s">
        <v>187</v>
      </c>
      <c r="B230" s="16">
        <v>903</v>
      </c>
      <c r="C230" s="17">
        <v>707</v>
      </c>
      <c r="D230" s="18" t="s">
        <v>186</v>
      </c>
      <c r="E230" s="19">
        <v>0</v>
      </c>
      <c r="F230" s="20">
        <v>977227.56</v>
      </c>
      <c r="G230" s="20">
        <v>977227.56</v>
      </c>
      <c r="H230" s="22">
        <f t="shared" si="6"/>
        <v>0</v>
      </c>
      <c r="I230" s="31">
        <f t="shared" si="7"/>
        <v>100</v>
      </c>
    </row>
    <row r="231" spans="1:9" ht="93" hidden="1" customHeight="1" x14ac:dyDescent="0.2">
      <c r="A231" s="15" t="s">
        <v>185</v>
      </c>
      <c r="B231" s="16">
        <v>903</v>
      </c>
      <c r="C231" s="17">
        <v>707</v>
      </c>
      <c r="D231" s="18" t="s">
        <v>184</v>
      </c>
      <c r="E231" s="19">
        <v>0</v>
      </c>
      <c r="F231" s="20">
        <v>977227.56</v>
      </c>
      <c r="G231" s="20">
        <v>977227.56</v>
      </c>
      <c r="H231" s="22">
        <f t="shared" si="6"/>
        <v>0</v>
      </c>
      <c r="I231" s="31">
        <f t="shared" si="7"/>
        <v>100</v>
      </c>
    </row>
    <row r="232" spans="1:9" ht="40.5" hidden="1" customHeight="1" x14ac:dyDescent="0.2">
      <c r="A232" s="15" t="s">
        <v>278</v>
      </c>
      <c r="B232" s="16">
        <v>903</v>
      </c>
      <c r="C232" s="17">
        <v>707</v>
      </c>
      <c r="D232" s="18" t="s">
        <v>184</v>
      </c>
      <c r="E232" s="19" t="s">
        <v>276</v>
      </c>
      <c r="F232" s="20">
        <v>977227.56</v>
      </c>
      <c r="G232" s="20">
        <v>977227.56</v>
      </c>
      <c r="H232" s="22">
        <f t="shared" si="6"/>
        <v>0</v>
      </c>
      <c r="I232" s="31">
        <f t="shared" si="7"/>
        <v>100</v>
      </c>
    </row>
    <row r="233" spans="1:9" ht="15" hidden="1" customHeight="1" x14ac:dyDescent="0.2">
      <c r="A233" s="15" t="s">
        <v>8</v>
      </c>
      <c r="B233" s="16">
        <v>903</v>
      </c>
      <c r="C233" s="17">
        <v>707</v>
      </c>
      <c r="D233" s="18" t="s">
        <v>7</v>
      </c>
      <c r="E233" s="19">
        <v>0</v>
      </c>
      <c r="F233" s="20">
        <v>36150</v>
      </c>
      <c r="G233" s="20">
        <v>35710</v>
      </c>
      <c r="H233" s="22">
        <f t="shared" si="6"/>
        <v>-440</v>
      </c>
      <c r="I233" s="31">
        <f t="shared" si="7"/>
        <v>98.782849239280779</v>
      </c>
    </row>
    <row r="234" spans="1:9" ht="27.75" hidden="1" customHeight="1" x14ac:dyDescent="0.2">
      <c r="A234" s="15" t="s">
        <v>111</v>
      </c>
      <c r="B234" s="16">
        <v>903</v>
      </c>
      <c r="C234" s="17">
        <v>707</v>
      </c>
      <c r="D234" s="18" t="s">
        <v>110</v>
      </c>
      <c r="E234" s="19">
        <v>0</v>
      </c>
      <c r="F234" s="20">
        <v>36150</v>
      </c>
      <c r="G234" s="20">
        <v>35710</v>
      </c>
      <c r="H234" s="22">
        <f t="shared" si="6"/>
        <v>-440</v>
      </c>
      <c r="I234" s="31">
        <f t="shared" si="7"/>
        <v>98.782849239280779</v>
      </c>
    </row>
    <row r="235" spans="1:9" ht="40.5" hidden="1" customHeight="1" x14ac:dyDescent="0.2">
      <c r="A235" s="15" t="s">
        <v>145</v>
      </c>
      <c r="B235" s="16">
        <v>903</v>
      </c>
      <c r="C235" s="17">
        <v>707</v>
      </c>
      <c r="D235" s="18" t="s">
        <v>144</v>
      </c>
      <c r="E235" s="19">
        <v>0</v>
      </c>
      <c r="F235" s="20">
        <v>36150</v>
      </c>
      <c r="G235" s="20">
        <v>35710</v>
      </c>
      <c r="H235" s="22">
        <f t="shared" si="6"/>
        <v>-440</v>
      </c>
      <c r="I235" s="31">
        <f t="shared" si="7"/>
        <v>98.782849239280779</v>
      </c>
    </row>
    <row r="236" spans="1:9" ht="41.25" hidden="1" customHeight="1" x14ac:dyDescent="0.2">
      <c r="A236" s="15" t="s">
        <v>278</v>
      </c>
      <c r="B236" s="16">
        <v>903</v>
      </c>
      <c r="C236" s="17">
        <v>707</v>
      </c>
      <c r="D236" s="18" t="s">
        <v>144</v>
      </c>
      <c r="E236" s="19" t="s">
        <v>276</v>
      </c>
      <c r="F236" s="20">
        <v>36150</v>
      </c>
      <c r="G236" s="20">
        <v>35710</v>
      </c>
      <c r="H236" s="22">
        <f t="shared" si="6"/>
        <v>-440</v>
      </c>
      <c r="I236" s="31">
        <f t="shared" si="7"/>
        <v>98.782849239280779</v>
      </c>
    </row>
    <row r="237" spans="1:9" ht="14.25" hidden="1" customHeight="1" x14ac:dyDescent="0.2">
      <c r="A237" s="15" t="s">
        <v>479</v>
      </c>
      <c r="B237" s="16">
        <v>903</v>
      </c>
      <c r="C237" s="17">
        <v>709</v>
      </c>
      <c r="D237" s="18" t="s">
        <v>1</v>
      </c>
      <c r="E237" s="19">
        <v>0</v>
      </c>
      <c r="F237" s="20">
        <v>104694552.83</v>
      </c>
      <c r="G237" s="20">
        <v>95749503.450000003</v>
      </c>
      <c r="H237" s="22">
        <f t="shared" si="6"/>
        <v>-8945049.3799999952</v>
      </c>
      <c r="I237" s="31">
        <f t="shared" si="7"/>
        <v>91.456050827663688</v>
      </c>
    </row>
    <row r="238" spans="1:9" ht="40.5" hidden="1" customHeight="1" x14ac:dyDescent="0.2">
      <c r="A238" s="15" t="s">
        <v>441</v>
      </c>
      <c r="B238" s="16">
        <v>903</v>
      </c>
      <c r="C238" s="17">
        <v>709</v>
      </c>
      <c r="D238" s="18" t="s">
        <v>440</v>
      </c>
      <c r="E238" s="19">
        <v>0</v>
      </c>
      <c r="F238" s="20">
        <v>62956495.450000003</v>
      </c>
      <c r="G238" s="20">
        <v>57516672.479999997</v>
      </c>
      <c r="H238" s="22">
        <f t="shared" si="6"/>
        <v>-5439822.9700000063</v>
      </c>
      <c r="I238" s="31">
        <f t="shared" si="7"/>
        <v>91.359393608050638</v>
      </c>
    </row>
    <row r="239" spans="1:9" ht="15" hidden="1" customHeight="1" x14ac:dyDescent="0.2">
      <c r="A239" s="15" t="s">
        <v>439</v>
      </c>
      <c r="B239" s="16">
        <v>903</v>
      </c>
      <c r="C239" s="17">
        <v>709</v>
      </c>
      <c r="D239" s="18" t="s">
        <v>438</v>
      </c>
      <c r="E239" s="19">
        <v>0</v>
      </c>
      <c r="F239" s="20">
        <v>671518.71999999997</v>
      </c>
      <c r="G239" s="20">
        <v>671518.47</v>
      </c>
      <c r="H239" s="22">
        <f t="shared" si="6"/>
        <v>-0.25</v>
      </c>
      <c r="I239" s="31">
        <f t="shared" si="7"/>
        <v>99.99996277095596</v>
      </c>
    </row>
    <row r="240" spans="1:9" ht="53.25" hidden="1" customHeight="1" x14ac:dyDescent="0.2">
      <c r="A240" s="15" t="s">
        <v>478</v>
      </c>
      <c r="B240" s="16">
        <v>903</v>
      </c>
      <c r="C240" s="17">
        <v>709</v>
      </c>
      <c r="D240" s="18" t="s">
        <v>477</v>
      </c>
      <c r="E240" s="19">
        <v>0</v>
      </c>
      <c r="F240" s="20">
        <v>537814.12</v>
      </c>
      <c r="G240" s="20">
        <v>537814.12</v>
      </c>
      <c r="H240" s="22">
        <f t="shared" si="6"/>
        <v>0</v>
      </c>
      <c r="I240" s="31">
        <f t="shared" si="7"/>
        <v>100</v>
      </c>
    </row>
    <row r="241" spans="1:9" ht="27" hidden="1" customHeight="1" x14ac:dyDescent="0.2">
      <c r="A241" s="15" t="s">
        <v>476</v>
      </c>
      <c r="B241" s="16">
        <v>903</v>
      </c>
      <c r="C241" s="17">
        <v>709</v>
      </c>
      <c r="D241" s="18" t="s">
        <v>475</v>
      </c>
      <c r="E241" s="19">
        <v>0</v>
      </c>
      <c r="F241" s="20">
        <v>403107.12</v>
      </c>
      <c r="G241" s="20">
        <v>403107.12</v>
      </c>
      <c r="H241" s="22">
        <f t="shared" si="6"/>
        <v>0</v>
      </c>
      <c r="I241" s="31">
        <f t="shared" si="7"/>
        <v>100</v>
      </c>
    </row>
    <row r="242" spans="1:9" ht="66.75" hidden="1" customHeight="1" x14ac:dyDescent="0.2">
      <c r="A242" s="15" t="s">
        <v>12</v>
      </c>
      <c r="B242" s="16">
        <v>903</v>
      </c>
      <c r="C242" s="17">
        <v>709</v>
      </c>
      <c r="D242" s="18" t="s">
        <v>475</v>
      </c>
      <c r="E242" s="19" t="s">
        <v>10</v>
      </c>
      <c r="F242" s="20">
        <v>284447.12</v>
      </c>
      <c r="G242" s="20">
        <v>284447.12</v>
      </c>
      <c r="H242" s="22">
        <f t="shared" si="6"/>
        <v>0</v>
      </c>
      <c r="I242" s="31">
        <f t="shared" si="7"/>
        <v>100</v>
      </c>
    </row>
    <row r="243" spans="1:9" ht="40.5" hidden="1" customHeight="1" x14ac:dyDescent="0.2">
      <c r="A243" s="15" t="s">
        <v>278</v>
      </c>
      <c r="B243" s="16">
        <v>903</v>
      </c>
      <c r="C243" s="17">
        <v>709</v>
      </c>
      <c r="D243" s="18" t="s">
        <v>475</v>
      </c>
      <c r="E243" s="19" t="s">
        <v>276</v>
      </c>
      <c r="F243" s="20">
        <v>118660</v>
      </c>
      <c r="G243" s="20">
        <v>118660</v>
      </c>
      <c r="H243" s="22">
        <f t="shared" si="6"/>
        <v>0</v>
      </c>
      <c r="I243" s="31">
        <f t="shared" si="7"/>
        <v>100</v>
      </c>
    </row>
    <row r="244" spans="1:9" ht="27.75" hidden="1" customHeight="1" x14ac:dyDescent="0.2">
      <c r="A244" s="15" t="s">
        <v>474</v>
      </c>
      <c r="B244" s="16">
        <v>903</v>
      </c>
      <c r="C244" s="17">
        <v>709</v>
      </c>
      <c r="D244" s="18" t="s">
        <v>473</v>
      </c>
      <c r="E244" s="19">
        <v>0</v>
      </c>
      <c r="F244" s="20">
        <v>134707</v>
      </c>
      <c r="G244" s="20">
        <v>134707</v>
      </c>
      <c r="H244" s="22">
        <f t="shared" si="6"/>
        <v>0</v>
      </c>
      <c r="I244" s="31">
        <f t="shared" si="7"/>
        <v>100</v>
      </c>
    </row>
    <row r="245" spans="1:9" ht="39.75" hidden="1" customHeight="1" x14ac:dyDescent="0.2">
      <c r="A245" s="15" t="s">
        <v>278</v>
      </c>
      <c r="B245" s="16">
        <v>903</v>
      </c>
      <c r="C245" s="17">
        <v>709</v>
      </c>
      <c r="D245" s="18" t="s">
        <v>473</v>
      </c>
      <c r="E245" s="19" t="s">
        <v>276</v>
      </c>
      <c r="F245" s="20">
        <v>134707</v>
      </c>
      <c r="G245" s="20">
        <v>134707</v>
      </c>
      <c r="H245" s="22">
        <f t="shared" si="6"/>
        <v>0</v>
      </c>
      <c r="I245" s="31">
        <f t="shared" si="7"/>
        <v>100</v>
      </c>
    </row>
    <row r="246" spans="1:9" ht="27.75" hidden="1" customHeight="1" x14ac:dyDescent="0.2">
      <c r="A246" s="15" t="s">
        <v>437</v>
      </c>
      <c r="B246" s="16">
        <v>903</v>
      </c>
      <c r="C246" s="17">
        <v>709</v>
      </c>
      <c r="D246" s="18" t="s">
        <v>436</v>
      </c>
      <c r="E246" s="19">
        <v>0</v>
      </c>
      <c r="F246" s="20">
        <v>65920</v>
      </c>
      <c r="G246" s="20">
        <v>65919.75</v>
      </c>
      <c r="H246" s="22">
        <f t="shared" ref="H246:H303" si="8">G246-F246</f>
        <v>-0.25</v>
      </c>
      <c r="I246" s="31">
        <f t="shared" si="7"/>
        <v>99.999620752427191</v>
      </c>
    </row>
    <row r="247" spans="1:9" ht="54" hidden="1" customHeight="1" x14ac:dyDescent="0.2">
      <c r="A247" s="15" t="s">
        <v>472</v>
      </c>
      <c r="B247" s="16">
        <v>903</v>
      </c>
      <c r="C247" s="17">
        <v>709</v>
      </c>
      <c r="D247" s="18" t="s">
        <v>471</v>
      </c>
      <c r="E247" s="19">
        <v>0</v>
      </c>
      <c r="F247" s="20">
        <v>65920</v>
      </c>
      <c r="G247" s="20">
        <v>65919.75</v>
      </c>
      <c r="H247" s="22">
        <f t="shared" si="8"/>
        <v>-0.25</v>
      </c>
      <c r="I247" s="31">
        <f t="shared" ref="I247:I304" si="9">G247/F247*100</f>
        <v>99.999620752427191</v>
      </c>
    </row>
    <row r="248" spans="1:9" ht="27" hidden="1" customHeight="1" x14ac:dyDescent="0.2">
      <c r="A248" s="15" t="s">
        <v>3</v>
      </c>
      <c r="B248" s="16">
        <v>903</v>
      </c>
      <c r="C248" s="17">
        <v>709</v>
      </c>
      <c r="D248" s="18" t="s">
        <v>471</v>
      </c>
      <c r="E248" s="19" t="s">
        <v>0</v>
      </c>
      <c r="F248" s="20">
        <v>65920</v>
      </c>
      <c r="G248" s="20">
        <v>65919.75</v>
      </c>
      <c r="H248" s="22">
        <f t="shared" si="8"/>
        <v>-0.25</v>
      </c>
      <c r="I248" s="31">
        <f t="shared" si="9"/>
        <v>99.999620752427191</v>
      </c>
    </row>
    <row r="249" spans="1:9" ht="28.5" hidden="1" customHeight="1" x14ac:dyDescent="0.2">
      <c r="A249" s="15" t="s">
        <v>470</v>
      </c>
      <c r="B249" s="16">
        <v>903</v>
      </c>
      <c r="C249" s="17">
        <v>709</v>
      </c>
      <c r="D249" s="18" t="s">
        <v>469</v>
      </c>
      <c r="E249" s="19">
        <v>0</v>
      </c>
      <c r="F249" s="20">
        <v>67784.600000000006</v>
      </c>
      <c r="G249" s="20">
        <v>67784.600000000006</v>
      </c>
      <c r="H249" s="22">
        <f t="shared" si="8"/>
        <v>0</v>
      </c>
      <c r="I249" s="31">
        <f t="shared" si="9"/>
        <v>100</v>
      </c>
    </row>
    <row r="250" spans="1:9" ht="54" hidden="1" customHeight="1" x14ac:dyDescent="0.2">
      <c r="A250" s="15" t="s">
        <v>468</v>
      </c>
      <c r="B250" s="16">
        <v>903</v>
      </c>
      <c r="C250" s="17">
        <v>709</v>
      </c>
      <c r="D250" s="18" t="s">
        <v>467</v>
      </c>
      <c r="E250" s="19">
        <v>0</v>
      </c>
      <c r="F250" s="20">
        <v>67784.600000000006</v>
      </c>
      <c r="G250" s="20">
        <v>67784.600000000006</v>
      </c>
      <c r="H250" s="22">
        <f t="shared" si="8"/>
        <v>0</v>
      </c>
      <c r="I250" s="31">
        <f t="shared" si="9"/>
        <v>100</v>
      </c>
    </row>
    <row r="251" spans="1:9" ht="40.5" hidden="1" customHeight="1" x14ac:dyDescent="0.2">
      <c r="A251" s="15" t="s">
        <v>278</v>
      </c>
      <c r="B251" s="16">
        <v>903</v>
      </c>
      <c r="C251" s="17">
        <v>709</v>
      </c>
      <c r="D251" s="18" t="s">
        <v>467</v>
      </c>
      <c r="E251" s="19" t="s">
        <v>276</v>
      </c>
      <c r="F251" s="20">
        <v>67784.600000000006</v>
      </c>
      <c r="G251" s="20">
        <v>67784.600000000006</v>
      </c>
      <c r="H251" s="22">
        <f t="shared" si="8"/>
        <v>0</v>
      </c>
      <c r="I251" s="31">
        <f t="shared" si="9"/>
        <v>100</v>
      </c>
    </row>
    <row r="252" spans="1:9" ht="54" hidden="1" customHeight="1" x14ac:dyDescent="0.2">
      <c r="A252" s="15" t="s">
        <v>466</v>
      </c>
      <c r="B252" s="16">
        <v>903</v>
      </c>
      <c r="C252" s="17">
        <v>709</v>
      </c>
      <c r="D252" s="18" t="s">
        <v>465</v>
      </c>
      <c r="E252" s="19">
        <v>0</v>
      </c>
      <c r="F252" s="20">
        <v>62284976.729999997</v>
      </c>
      <c r="G252" s="20">
        <v>56845154.009999998</v>
      </c>
      <c r="H252" s="22">
        <f t="shared" si="8"/>
        <v>-5439822.7199999988</v>
      </c>
      <c r="I252" s="31">
        <f t="shared" si="9"/>
        <v>91.266236248941439</v>
      </c>
    </row>
    <row r="253" spans="1:9" ht="40.5" hidden="1" customHeight="1" x14ac:dyDescent="0.2">
      <c r="A253" s="15" t="s">
        <v>464</v>
      </c>
      <c r="B253" s="16">
        <v>903</v>
      </c>
      <c r="C253" s="17">
        <v>709</v>
      </c>
      <c r="D253" s="18" t="s">
        <v>463</v>
      </c>
      <c r="E253" s="19">
        <v>0</v>
      </c>
      <c r="F253" s="20">
        <v>111327</v>
      </c>
      <c r="G253" s="20">
        <v>107247</v>
      </c>
      <c r="H253" s="22">
        <f t="shared" si="8"/>
        <v>-4080</v>
      </c>
      <c r="I253" s="31">
        <f t="shared" si="9"/>
        <v>96.335120860168686</v>
      </c>
    </row>
    <row r="254" spans="1:9" ht="15" hidden="1" customHeight="1" x14ac:dyDescent="0.2">
      <c r="A254" s="15" t="s">
        <v>462</v>
      </c>
      <c r="B254" s="16">
        <v>903</v>
      </c>
      <c r="C254" s="17">
        <v>709</v>
      </c>
      <c r="D254" s="18" t="s">
        <v>461</v>
      </c>
      <c r="E254" s="19">
        <v>0</v>
      </c>
      <c r="F254" s="20">
        <v>49341</v>
      </c>
      <c r="G254" s="20">
        <v>45261</v>
      </c>
      <c r="H254" s="22">
        <f t="shared" si="8"/>
        <v>-4080</v>
      </c>
      <c r="I254" s="31">
        <f t="shared" si="9"/>
        <v>91.731014774730951</v>
      </c>
    </row>
    <row r="255" spans="1:9" ht="27.75" hidden="1" customHeight="1" x14ac:dyDescent="0.2">
      <c r="A255" s="15" t="s">
        <v>3</v>
      </c>
      <c r="B255" s="16">
        <v>903</v>
      </c>
      <c r="C255" s="17">
        <v>709</v>
      </c>
      <c r="D255" s="18" t="s">
        <v>461</v>
      </c>
      <c r="E255" s="19" t="s">
        <v>0</v>
      </c>
      <c r="F255" s="20">
        <v>49341</v>
      </c>
      <c r="G255" s="20">
        <v>45261</v>
      </c>
      <c r="H255" s="22">
        <f t="shared" si="8"/>
        <v>-4080</v>
      </c>
      <c r="I255" s="31">
        <f t="shared" si="9"/>
        <v>91.731014774730951</v>
      </c>
    </row>
    <row r="256" spans="1:9" ht="15" hidden="1" customHeight="1" x14ac:dyDescent="0.2">
      <c r="A256" s="15" t="s">
        <v>460</v>
      </c>
      <c r="B256" s="16">
        <v>903</v>
      </c>
      <c r="C256" s="17">
        <v>709</v>
      </c>
      <c r="D256" s="18" t="s">
        <v>459</v>
      </c>
      <c r="E256" s="19">
        <v>0</v>
      </c>
      <c r="F256" s="20">
        <v>61986</v>
      </c>
      <c r="G256" s="20">
        <v>61986</v>
      </c>
      <c r="H256" s="22">
        <f t="shared" si="8"/>
        <v>0</v>
      </c>
      <c r="I256" s="31">
        <f t="shared" si="9"/>
        <v>100</v>
      </c>
    </row>
    <row r="257" spans="1:9" ht="28.5" hidden="1" customHeight="1" x14ac:dyDescent="0.2">
      <c r="A257" s="15" t="s">
        <v>3</v>
      </c>
      <c r="B257" s="16">
        <v>903</v>
      </c>
      <c r="C257" s="17">
        <v>709</v>
      </c>
      <c r="D257" s="18" t="s">
        <v>459</v>
      </c>
      <c r="E257" s="19" t="s">
        <v>0</v>
      </c>
      <c r="F257" s="20">
        <v>61986</v>
      </c>
      <c r="G257" s="20">
        <v>61986</v>
      </c>
      <c r="H257" s="22">
        <f t="shared" si="8"/>
        <v>0</v>
      </c>
      <c r="I257" s="31">
        <f t="shared" si="9"/>
        <v>100</v>
      </c>
    </row>
    <row r="258" spans="1:9" ht="27.75" hidden="1" customHeight="1" x14ac:dyDescent="0.2">
      <c r="A258" s="15" t="s">
        <v>458</v>
      </c>
      <c r="B258" s="16">
        <v>903</v>
      </c>
      <c r="C258" s="17">
        <v>709</v>
      </c>
      <c r="D258" s="18" t="s">
        <v>457</v>
      </c>
      <c r="E258" s="19">
        <v>0</v>
      </c>
      <c r="F258" s="20">
        <v>44333327.740000002</v>
      </c>
      <c r="G258" s="20">
        <v>40551058.479999997</v>
      </c>
      <c r="H258" s="22">
        <f t="shared" si="8"/>
        <v>-3782269.2600000054</v>
      </c>
      <c r="I258" s="31">
        <f t="shared" si="9"/>
        <v>91.468564502575262</v>
      </c>
    </row>
    <row r="259" spans="1:9" ht="40.5" hidden="1" customHeight="1" x14ac:dyDescent="0.2">
      <c r="A259" s="15" t="s">
        <v>456</v>
      </c>
      <c r="B259" s="16">
        <v>903</v>
      </c>
      <c r="C259" s="17">
        <v>709</v>
      </c>
      <c r="D259" s="18" t="s">
        <v>455</v>
      </c>
      <c r="E259" s="19">
        <v>0</v>
      </c>
      <c r="F259" s="20">
        <v>42843749.740000002</v>
      </c>
      <c r="G259" s="20">
        <v>39061480.479999997</v>
      </c>
      <c r="H259" s="22">
        <f t="shared" si="8"/>
        <v>-3782269.2600000054</v>
      </c>
      <c r="I259" s="31">
        <f t="shared" si="9"/>
        <v>91.17194623964302</v>
      </c>
    </row>
    <row r="260" spans="1:9" ht="40.5" hidden="1" customHeight="1" x14ac:dyDescent="0.2">
      <c r="A260" s="15" t="s">
        <v>278</v>
      </c>
      <c r="B260" s="16">
        <v>903</v>
      </c>
      <c r="C260" s="17">
        <v>709</v>
      </c>
      <c r="D260" s="18" t="s">
        <v>455</v>
      </c>
      <c r="E260" s="19" t="s">
        <v>276</v>
      </c>
      <c r="F260" s="20">
        <v>42843749.740000002</v>
      </c>
      <c r="G260" s="20">
        <v>39061480.479999997</v>
      </c>
      <c r="H260" s="22">
        <f t="shared" si="8"/>
        <v>-3782269.2600000054</v>
      </c>
      <c r="I260" s="31">
        <f t="shared" si="9"/>
        <v>91.17194623964302</v>
      </c>
    </row>
    <row r="261" spans="1:9" ht="146.25" hidden="1" customHeight="1" x14ac:dyDescent="0.2">
      <c r="A261" s="15" t="s">
        <v>13</v>
      </c>
      <c r="B261" s="16">
        <v>903</v>
      </c>
      <c r="C261" s="17">
        <v>709</v>
      </c>
      <c r="D261" s="18" t="s">
        <v>454</v>
      </c>
      <c r="E261" s="19">
        <v>0</v>
      </c>
      <c r="F261" s="20">
        <v>1489578</v>
      </c>
      <c r="G261" s="20">
        <v>1489578</v>
      </c>
      <c r="H261" s="22">
        <f t="shared" si="8"/>
        <v>0</v>
      </c>
      <c r="I261" s="31">
        <f t="shared" si="9"/>
        <v>100</v>
      </c>
    </row>
    <row r="262" spans="1:9" ht="40.5" hidden="1" customHeight="1" x14ac:dyDescent="0.2">
      <c r="A262" s="15" t="s">
        <v>278</v>
      </c>
      <c r="B262" s="16">
        <v>903</v>
      </c>
      <c r="C262" s="17">
        <v>709</v>
      </c>
      <c r="D262" s="18" t="s">
        <v>454</v>
      </c>
      <c r="E262" s="19" t="s">
        <v>276</v>
      </c>
      <c r="F262" s="20">
        <v>1489578</v>
      </c>
      <c r="G262" s="20">
        <v>1489578</v>
      </c>
      <c r="H262" s="22">
        <f t="shared" si="8"/>
        <v>0</v>
      </c>
      <c r="I262" s="31">
        <f t="shared" si="9"/>
        <v>100</v>
      </c>
    </row>
    <row r="263" spans="1:9" ht="27" hidden="1" customHeight="1" x14ac:dyDescent="0.2">
      <c r="A263" s="15" t="s">
        <v>453</v>
      </c>
      <c r="B263" s="16">
        <v>903</v>
      </c>
      <c r="C263" s="17">
        <v>709</v>
      </c>
      <c r="D263" s="18" t="s">
        <v>452</v>
      </c>
      <c r="E263" s="19">
        <v>0</v>
      </c>
      <c r="F263" s="20">
        <v>17840321.989999998</v>
      </c>
      <c r="G263" s="20">
        <v>16186848.529999999</v>
      </c>
      <c r="H263" s="22">
        <f t="shared" si="8"/>
        <v>-1653473.459999999</v>
      </c>
      <c r="I263" s="31">
        <f t="shared" si="9"/>
        <v>90.731818288219131</v>
      </c>
    </row>
    <row r="264" spans="1:9" ht="66.75" hidden="1" customHeight="1" x14ac:dyDescent="0.2">
      <c r="A264" s="15" t="s">
        <v>451</v>
      </c>
      <c r="B264" s="16">
        <v>903</v>
      </c>
      <c r="C264" s="17">
        <v>709</v>
      </c>
      <c r="D264" s="18" t="s">
        <v>450</v>
      </c>
      <c r="E264" s="19">
        <v>0</v>
      </c>
      <c r="F264" s="20">
        <v>17234612.989999998</v>
      </c>
      <c r="G264" s="20">
        <v>15581139.529999999</v>
      </c>
      <c r="H264" s="22">
        <f t="shared" si="8"/>
        <v>-1653473.459999999</v>
      </c>
      <c r="I264" s="31">
        <f t="shared" si="9"/>
        <v>90.406088834374231</v>
      </c>
    </row>
    <row r="265" spans="1:9" ht="66.75" hidden="1" customHeight="1" x14ac:dyDescent="0.2">
      <c r="A265" s="15" t="s">
        <v>12</v>
      </c>
      <c r="B265" s="16">
        <v>903</v>
      </c>
      <c r="C265" s="17">
        <v>709</v>
      </c>
      <c r="D265" s="18" t="s">
        <v>450</v>
      </c>
      <c r="E265" s="19" t="s">
        <v>10</v>
      </c>
      <c r="F265" s="20">
        <v>16296092.41</v>
      </c>
      <c r="G265" s="20">
        <v>14722037.630000001</v>
      </c>
      <c r="H265" s="22">
        <f t="shared" si="8"/>
        <v>-1574054.7799999993</v>
      </c>
      <c r="I265" s="31">
        <f t="shared" si="9"/>
        <v>90.340906639470887</v>
      </c>
    </row>
    <row r="266" spans="1:9" ht="27.75" hidden="1" customHeight="1" x14ac:dyDescent="0.2">
      <c r="A266" s="15" t="s">
        <v>3</v>
      </c>
      <c r="B266" s="16">
        <v>903</v>
      </c>
      <c r="C266" s="17">
        <v>709</v>
      </c>
      <c r="D266" s="18" t="s">
        <v>450</v>
      </c>
      <c r="E266" s="19" t="s">
        <v>0</v>
      </c>
      <c r="F266" s="20">
        <v>931547.68</v>
      </c>
      <c r="G266" s="20">
        <v>852129</v>
      </c>
      <c r="H266" s="22">
        <f t="shared" si="8"/>
        <v>-79418.680000000051</v>
      </c>
      <c r="I266" s="31">
        <f t="shared" si="9"/>
        <v>91.474544813422753</v>
      </c>
    </row>
    <row r="267" spans="1:9" ht="15" hidden="1" customHeight="1" x14ac:dyDescent="0.2">
      <c r="A267" s="15" t="s">
        <v>16</v>
      </c>
      <c r="B267" s="16">
        <v>903</v>
      </c>
      <c r="C267" s="17">
        <v>709</v>
      </c>
      <c r="D267" s="18" t="s">
        <v>450</v>
      </c>
      <c r="E267" s="19" t="s">
        <v>14</v>
      </c>
      <c r="F267" s="20">
        <v>6972.9</v>
      </c>
      <c r="G267" s="20">
        <v>6972.9</v>
      </c>
      <c r="H267" s="22">
        <f t="shared" si="8"/>
        <v>0</v>
      </c>
      <c r="I267" s="31">
        <f t="shared" si="9"/>
        <v>100</v>
      </c>
    </row>
    <row r="268" spans="1:9" ht="147" hidden="1" customHeight="1" x14ac:dyDescent="0.2">
      <c r="A268" s="15" t="s">
        <v>13</v>
      </c>
      <c r="B268" s="16">
        <v>903</v>
      </c>
      <c r="C268" s="17">
        <v>709</v>
      </c>
      <c r="D268" s="18" t="s">
        <v>449</v>
      </c>
      <c r="E268" s="19">
        <v>0</v>
      </c>
      <c r="F268" s="20">
        <v>605709</v>
      </c>
      <c r="G268" s="20">
        <v>605709</v>
      </c>
      <c r="H268" s="22">
        <f t="shared" si="8"/>
        <v>0</v>
      </c>
      <c r="I268" s="31">
        <f t="shared" si="9"/>
        <v>100</v>
      </c>
    </row>
    <row r="269" spans="1:9" ht="66.75" hidden="1" customHeight="1" x14ac:dyDescent="0.2">
      <c r="A269" s="15" t="s">
        <v>12</v>
      </c>
      <c r="B269" s="16">
        <v>903</v>
      </c>
      <c r="C269" s="17">
        <v>709</v>
      </c>
      <c r="D269" s="18" t="s">
        <v>449</v>
      </c>
      <c r="E269" s="19" t="s">
        <v>10</v>
      </c>
      <c r="F269" s="20">
        <v>605709</v>
      </c>
      <c r="G269" s="20">
        <v>605709</v>
      </c>
      <c r="H269" s="22">
        <f t="shared" si="8"/>
        <v>0</v>
      </c>
      <c r="I269" s="31">
        <f t="shared" si="9"/>
        <v>100</v>
      </c>
    </row>
    <row r="270" spans="1:9" ht="40.5" hidden="1" customHeight="1" x14ac:dyDescent="0.2">
      <c r="A270" s="15" t="s">
        <v>65</v>
      </c>
      <c r="B270" s="16">
        <v>903</v>
      </c>
      <c r="C270" s="17">
        <v>709</v>
      </c>
      <c r="D270" s="18" t="s">
        <v>64</v>
      </c>
      <c r="E270" s="19">
        <v>0</v>
      </c>
      <c r="F270" s="20">
        <v>160335</v>
      </c>
      <c r="G270" s="20">
        <v>158435</v>
      </c>
      <c r="H270" s="22">
        <f t="shared" si="8"/>
        <v>-1900</v>
      </c>
      <c r="I270" s="31">
        <f t="shared" si="9"/>
        <v>98.81498113325226</v>
      </c>
    </row>
    <row r="271" spans="1:9" ht="26.25" hidden="1" customHeight="1" x14ac:dyDescent="0.2">
      <c r="A271" s="15" t="s">
        <v>63</v>
      </c>
      <c r="B271" s="16">
        <v>903</v>
      </c>
      <c r="C271" s="17">
        <v>709</v>
      </c>
      <c r="D271" s="18" t="s">
        <v>62</v>
      </c>
      <c r="E271" s="19">
        <v>0</v>
      </c>
      <c r="F271" s="20">
        <v>160335</v>
      </c>
      <c r="G271" s="20">
        <v>158435</v>
      </c>
      <c r="H271" s="22">
        <f t="shared" si="8"/>
        <v>-1900</v>
      </c>
      <c r="I271" s="31">
        <f t="shared" si="9"/>
        <v>98.81498113325226</v>
      </c>
    </row>
    <row r="272" spans="1:9" ht="27.75" hidden="1" customHeight="1" x14ac:dyDescent="0.2">
      <c r="A272" s="15" t="s">
        <v>57</v>
      </c>
      <c r="B272" s="16">
        <v>903</v>
      </c>
      <c r="C272" s="17">
        <v>709</v>
      </c>
      <c r="D272" s="18" t="s">
        <v>56</v>
      </c>
      <c r="E272" s="19">
        <v>0</v>
      </c>
      <c r="F272" s="20">
        <v>52135</v>
      </c>
      <c r="G272" s="20">
        <v>50235</v>
      </c>
      <c r="H272" s="22">
        <f t="shared" si="8"/>
        <v>-1900</v>
      </c>
      <c r="I272" s="31">
        <f t="shared" si="9"/>
        <v>96.355615229692148</v>
      </c>
    </row>
    <row r="273" spans="1:9" ht="27.75" hidden="1" customHeight="1" x14ac:dyDescent="0.2">
      <c r="A273" s="15" t="s">
        <v>3</v>
      </c>
      <c r="B273" s="16">
        <v>903</v>
      </c>
      <c r="C273" s="17">
        <v>709</v>
      </c>
      <c r="D273" s="18" t="s">
        <v>56</v>
      </c>
      <c r="E273" s="19" t="s">
        <v>0</v>
      </c>
      <c r="F273" s="20">
        <v>52135</v>
      </c>
      <c r="G273" s="20">
        <v>50235</v>
      </c>
      <c r="H273" s="22">
        <f t="shared" si="8"/>
        <v>-1900</v>
      </c>
      <c r="I273" s="31">
        <f t="shared" si="9"/>
        <v>96.355615229692148</v>
      </c>
    </row>
    <row r="274" spans="1:9" ht="66.75" hidden="1" customHeight="1" x14ac:dyDescent="0.2">
      <c r="A274" s="15" t="s">
        <v>55</v>
      </c>
      <c r="B274" s="16">
        <v>903</v>
      </c>
      <c r="C274" s="17">
        <v>709</v>
      </c>
      <c r="D274" s="18" t="s">
        <v>54</v>
      </c>
      <c r="E274" s="19">
        <v>0</v>
      </c>
      <c r="F274" s="20">
        <v>108200</v>
      </c>
      <c r="G274" s="20">
        <v>108200</v>
      </c>
      <c r="H274" s="22">
        <f t="shared" si="8"/>
        <v>0</v>
      </c>
      <c r="I274" s="31">
        <f t="shared" si="9"/>
        <v>100</v>
      </c>
    </row>
    <row r="275" spans="1:9" ht="28.5" hidden="1" customHeight="1" x14ac:dyDescent="0.2">
      <c r="A275" s="15" t="s">
        <v>3</v>
      </c>
      <c r="B275" s="16">
        <v>903</v>
      </c>
      <c r="C275" s="17">
        <v>709</v>
      </c>
      <c r="D275" s="18" t="s">
        <v>54</v>
      </c>
      <c r="E275" s="19" t="s">
        <v>0</v>
      </c>
      <c r="F275" s="20">
        <v>108200</v>
      </c>
      <c r="G275" s="20">
        <v>108200</v>
      </c>
      <c r="H275" s="22">
        <f t="shared" si="8"/>
        <v>0</v>
      </c>
      <c r="I275" s="31">
        <f t="shared" si="9"/>
        <v>100</v>
      </c>
    </row>
    <row r="276" spans="1:9" ht="14.25" hidden="1" customHeight="1" x14ac:dyDescent="0.2">
      <c r="A276" s="15" t="s">
        <v>8</v>
      </c>
      <c r="B276" s="16">
        <v>903</v>
      </c>
      <c r="C276" s="17">
        <v>709</v>
      </c>
      <c r="D276" s="18" t="s">
        <v>7</v>
      </c>
      <c r="E276" s="19">
        <v>0</v>
      </c>
      <c r="F276" s="20">
        <v>41577722.380000003</v>
      </c>
      <c r="G276" s="20">
        <v>38074395.969999999</v>
      </c>
      <c r="H276" s="22">
        <f t="shared" si="8"/>
        <v>-3503326.4100000039</v>
      </c>
      <c r="I276" s="31">
        <f t="shared" si="9"/>
        <v>91.574030010635695</v>
      </c>
    </row>
    <row r="277" spans="1:9" ht="27" hidden="1" customHeight="1" x14ac:dyDescent="0.2">
      <c r="A277" s="15" t="s">
        <v>111</v>
      </c>
      <c r="B277" s="16">
        <v>903</v>
      </c>
      <c r="C277" s="17">
        <v>709</v>
      </c>
      <c r="D277" s="18" t="s">
        <v>110</v>
      </c>
      <c r="E277" s="19">
        <v>0</v>
      </c>
      <c r="F277" s="20">
        <v>78289.38</v>
      </c>
      <c r="G277" s="20">
        <v>78283.8</v>
      </c>
      <c r="H277" s="22">
        <f t="shared" si="8"/>
        <v>-5.5800000000017462</v>
      </c>
      <c r="I277" s="31">
        <f t="shared" si="9"/>
        <v>99.992872596513081</v>
      </c>
    </row>
    <row r="278" spans="1:9" ht="14.25" hidden="1" customHeight="1" x14ac:dyDescent="0.2">
      <c r="A278" s="15" t="s">
        <v>109</v>
      </c>
      <c r="B278" s="16">
        <v>903</v>
      </c>
      <c r="C278" s="17">
        <v>709</v>
      </c>
      <c r="D278" s="18" t="s">
        <v>108</v>
      </c>
      <c r="E278" s="19">
        <v>0</v>
      </c>
      <c r="F278" s="20">
        <v>7804.8</v>
      </c>
      <c r="G278" s="20">
        <v>7804.8</v>
      </c>
      <c r="H278" s="22">
        <f t="shared" si="8"/>
        <v>0</v>
      </c>
      <c r="I278" s="31">
        <f t="shared" si="9"/>
        <v>100</v>
      </c>
    </row>
    <row r="279" spans="1:9" ht="14.25" hidden="1" customHeight="1" x14ac:dyDescent="0.2">
      <c r="A279" s="15" t="s">
        <v>16</v>
      </c>
      <c r="B279" s="16">
        <v>903</v>
      </c>
      <c r="C279" s="17">
        <v>709</v>
      </c>
      <c r="D279" s="18" t="s">
        <v>108</v>
      </c>
      <c r="E279" s="19" t="s">
        <v>14</v>
      </c>
      <c r="F279" s="20">
        <v>7804.8</v>
      </c>
      <c r="G279" s="20">
        <v>7804.8</v>
      </c>
      <c r="H279" s="22">
        <f t="shared" si="8"/>
        <v>0</v>
      </c>
      <c r="I279" s="31">
        <f t="shared" si="9"/>
        <v>100</v>
      </c>
    </row>
    <row r="280" spans="1:9" ht="39.75" hidden="1" customHeight="1" x14ac:dyDescent="0.2">
      <c r="A280" s="15" t="s">
        <v>145</v>
      </c>
      <c r="B280" s="16">
        <v>903</v>
      </c>
      <c r="C280" s="17">
        <v>709</v>
      </c>
      <c r="D280" s="18" t="s">
        <v>144</v>
      </c>
      <c r="E280" s="19">
        <v>0</v>
      </c>
      <c r="F280" s="20">
        <v>70484.58</v>
      </c>
      <c r="G280" s="20">
        <v>70479</v>
      </c>
      <c r="H280" s="22">
        <f t="shared" si="8"/>
        <v>-5.5800000000017462</v>
      </c>
      <c r="I280" s="31">
        <f t="shared" si="9"/>
        <v>99.992083374831765</v>
      </c>
    </row>
    <row r="281" spans="1:9" ht="27.75" hidden="1" customHeight="1" x14ac:dyDescent="0.2">
      <c r="A281" s="15" t="s">
        <v>3</v>
      </c>
      <c r="B281" s="16">
        <v>903</v>
      </c>
      <c r="C281" s="17">
        <v>709</v>
      </c>
      <c r="D281" s="18" t="s">
        <v>144</v>
      </c>
      <c r="E281" s="19" t="s">
        <v>0</v>
      </c>
      <c r="F281" s="20">
        <v>57657</v>
      </c>
      <c r="G281" s="20">
        <v>57657</v>
      </c>
      <c r="H281" s="22">
        <f t="shared" si="8"/>
        <v>0</v>
      </c>
      <c r="I281" s="31">
        <f t="shared" si="9"/>
        <v>100</v>
      </c>
    </row>
    <row r="282" spans="1:9" ht="40.5" hidden="1" customHeight="1" x14ac:dyDescent="0.2">
      <c r="A282" s="15" t="s">
        <v>278</v>
      </c>
      <c r="B282" s="16">
        <v>903</v>
      </c>
      <c r="C282" s="17">
        <v>709</v>
      </c>
      <c r="D282" s="18" t="s">
        <v>144</v>
      </c>
      <c r="E282" s="19" t="s">
        <v>276</v>
      </c>
      <c r="F282" s="20">
        <v>12827.58</v>
      </c>
      <c r="G282" s="20">
        <v>12822</v>
      </c>
      <c r="H282" s="22">
        <f t="shared" si="8"/>
        <v>-5.5799999999999272</v>
      </c>
      <c r="I282" s="31">
        <f t="shared" si="9"/>
        <v>99.956499978951612</v>
      </c>
    </row>
    <row r="283" spans="1:9" ht="14.25" hidden="1" customHeight="1" x14ac:dyDescent="0.2">
      <c r="A283" s="15" t="s">
        <v>155</v>
      </c>
      <c r="B283" s="16">
        <v>903</v>
      </c>
      <c r="C283" s="17">
        <v>709</v>
      </c>
      <c r="D283" s="18" t="s">
        <v>154</v>
      </c>
      <c r="E283" s="19">
        <v>0</v>
      </c>
      <c r="F283" s="20">
        <v>400000</v>
      </c>
      <c r="G283" s="20">
        <v>400000</v>
      </c>
      <c r="H283" s="22">
        <f t="shared" si="8"/>
        <v>0</v>
      </c>
      <c r="I283" s="31">
        <f t="shared" si="9"/>
        <v>100</v>
      </c>
    </row>
    <row r="284" spans="1:9" ht="28.5" hidden="1" customHeight="1" x14ac:dyDescent="0.2">
      <c r="A284" s="15" t="s">
        <v>448</v>
      </c>
      <c r="B284" s="16">
        <v>903</v>
      </c>
      <c r="C284" s="17">
        <v>709</v>
      </c>
      <c r="D284" s="18" t="s">
        <v>447</v>
      </c>
      <c r="E284" s="19">
        <v>0</v>
      </c>
      <c r="F284" s="20">
        <v>200000</v>
      </c>
      <c r="G284" s="20">
        <v>200000</v>
      </c>
      <c r="H284" s="22">
        <f t="shared" si="8"/>
        <v>0</v>
      </c>
      <c r="I284" s="31">
        <f t="shared" si="9"/>
        <v>100</v>
      </c>
    </row>
    <row r="285" spans="1:9" ht="27" hidden="1" customHeight="1" x14ac:dyDescent="0.2">
      <c r="A285" s="15" t="s">
        <v>28</v>
      </c>
      <c r="B285" s="16">
        <v>903</v>
      </c>
      <c r="C285" s="17">
        <v>709</v>
      </c>
      <c r="D285" s="18" t="s">
        <v>447</v>
      </c>
      <c r="E285" s="19" t="s">
        <v>27</v>
      </c>
      <c r="F285" s="20">
        <v>200000</v>
      </c>
      <c r="G285" s="20">
        <v>200000</v>
      </c>
      <c r="H285" s="22">
        <f t="shared" si="8"/>
        <v>0</v>
      </c>
      <c r="I285" s="31">
        <f t="shared" si="9"/>
        <v>100</v>
      </c>
    </row>
    <row r="286" spans="1:9" ht="39.75" hidden="1" customHeight="1" x14ac:dyDescent="0.2">
      <c r="A286" s="15" t="s">
        <v>446</v>
      </c>
      <c r="B286" s="16">
        <v>903</v>
      </c>
      <c r="C286" s="17">
        <v>709</v>
      </c>
      <c r="D286" s="18" t="s">
        <v>445</v>
      </c>
      <c r="E286" s="19">
        <v>0</v>
      </c>
      <c r="F286" s="20">
        <v>200000</v>
      </c>
      <c r="G286" s="20">
        <v>200000</v>
      </c>
      <c r="H286" s="22">
        <f t="shared" si="8"/>
        <v>0</v>
      </c>
      <c r="I286" s="31">
        <f t="shared" si="9"/>
        <v>100</v>
      </c>
    </row>
    <row r="287" spans="1:9" ht="27" hidden="1" customHeight="1" x14ac:dyDescent="0.2">
      <c r="A287" s="15" t="s">
        <v>28</v>
      </c>
      <c r="B287" s="16">
        <v>903</v>
      </c>
      <c r="C287" s="17">
        <v>709</v>
      </c>
      <c r="D287" s="18" t="s">
        <v>445</v>
      </c>
      <c r="E287" s="19" t="s">
        <v>27</v>
      </c>
      <c r="F287" s="20">
        <v>200000</v>
      </c>
      <c r="G287" s="20">
        <v>200000</v>
      </c>
      <c r="H287" s="22">
        <f t="shared" si="8"/>
        <v>0</v>
      </c>
      <c r="I287" s="31">
        <f t="shared" si="9"/>
        <v>100</v>
      </c>
    </row>
    <row r="288" spans="1:9" ht="41.25" hidden="1" customHeight="1" x14ac:dyDescent="0.2">
      <c r="A288" s="15" t="s">
        <v>53</v>
      </c>
      <c r="B288" s="16">
        <v>903</v>
      </c>
      <c r="C288" s="17">
        <v>709</v>
      </c>
      <c r="D288" s="18" t="s">
        <v>52</v>
      </c>
      <c r="E288" s="19">
        <v>0</v>
      </c>
      <c r="F288" s="20">
        <v>11929761.6</v>
      </c>
      <c r="G288" s="20">
        <v>11070168.65</v>
      </c>
      <c r="H288" s="22">
        <f t="shared" si="8"/>
        <v>-859592.94999999925</v>
      </c>
      <c r="I288" s="31">
        <f t="shared" si="9"/>
        <v>92.794550479533484</v>
      </c>
    </row>
    <row r="289" spans="1:9" ht="27.75" hidden="1" customHeight="1" x14ac:dyDescent="0.2">
      <c r="A289" s="15" t="s">
        <v>51</v>
      </c>
      <c r="B289" s="16">
        <v>903</v>
      </c>
      <c r="C289" s="17">
        <v>709</v>
      </c>
      <c r="D289" s="18" t="s">
        <v>50</v>
      </c>
      <c r="E289" s="19">
        <v>0</v>
      </c>
      <c r="F289" s="20">
        <v>10511210.6</v>
      </c>
      <c r="G289" s="20">
        <v>9651617.6500000004</v>
      </c>
      <c r="H289" s="22">
        <f t="shared" si="8"/>
        <v>-859592.94999999925</v>
      </c>
      <c r="I289" s="31">
        <f t="shared" si="9"/>
        <v>91.822131791365692</v>
      </c>
    </row>
    <row r="290" spans="1:9" ht="66.75" hidden="1" customHeight="1" x14ac:dyDescent="0.2">
      <c r="A290" s="15" t="s">
        <v>12</v>
      </c>
      <c r="B290" s="16">
        <v>903</v>
      </c>
      <c r="C290" s="17">
        <v>709</v>
      </c>
      <c r="D290" s="18" t="s">
        <v>50</v>
      </c>
      <c r="E290" s="19" t="s">
        <v>10</v>
      </c>
      <c r="F290" s="20">
        <v>10341495.6</v>
      </c>
      <c r="G290" s="20">
        <v>9490034.6199999992</v>
      </c>
      <c r="H290" s="22">
        <f t="shared" si="8"/>
        <v>-851460.98000000045</v>
      </c>
      <c r="I290" s="31">
        <f t="shared" si="9"/>
        <v>91.766558601059586</v>
      </c>
    </row>
    <row r="291" spans="1:9" ht="27" hidden="1" customHeight="1" x14ac:dyDescent="0.2">
      <c r="A291" s="15" t="s">
        <v>3</v>
      </c>
      <c r="B291" s="16">
        <v>903</v>
      </c>
      <c r="C291" s="17">
        <v>709</v>
      </c>
      <c r="D291" s="18" t="s">
        <v>50</v>
      </c>
      <c r="E291" s="19" t="s">
        <v>0</v>
      </c>
      <c r="F291" s="20">
        <v>169044.91</v>
      </c>
      <c r="G291" s="20">
        <v>160912.94</v>
      </c>
      <c r="H291" s="22">
        <f t="shared" si="8"/>
        <v>-8131.9700000000012</v>
      </c>
      <c r="I291" s="31">
        <f t="shared" si="9"/>
        <v>95.189461782670648</v>
      </c>
    </row>
    <row r="292" spans="1:9" ht="15" hidden="1" customHeight="1" x14ac:dyDescent="0.2">
      <c r="A292" s="15" t="s">
        <v>16</v>
      </c>
      <c r="B292" s="16">
        <v>903</v>
      </c>
      <c r="C292" s="17">
        <v>709</v>
      </c>
      <c r="D292" s="18" t="s">
        <v>50</v>
      </c>
      <c r="E292" s="19" t="s">
        <v>14</v>
      </c>
      <c r="F292" s="20">
        <v>670.09</v>
      </c>
      <c r="G292" s="20">
        <v>670.09</v>
      </c>
      <c r="H292" s="22">
        <f t="shared" si="8"/>
        <v>0</v>
      </c>
      <c r="I292" s="31">
        <f t="shared" si="9"/>
        <v>100</v>
      </c>
    </row>
    <row r="293" spans="1:9" ht="146.25" hidden="1" customHeight="1" x14ac:dyDescent="0.2">
      <c r="A293" s="15" t="s">
        <v>13</v>
      </c>
      <c r="B293" s="16">
        <v>903</v>
      </c>
      <c r="C293" s="17">
        <v>709</v>
      </c>
      <c r="D293" s="18" t="s">
        <v>49</v>
      </c>
      <c r="E293" s="19">
        <v>0</v>
      </c>
      <c r="F293" s="20">
        <v>1418551</v>
      </c>
      <c r="G293" s="20">
        <v>1418551</v>
      </c>
      <c r="H293" s="22">
        <f t="shared" si="8"/>
        <v>0</v>
      </c>
      <c r="I293" s="31">
        <f t="shared" si="9"/>
        <v>100</v>
      </c>
    </row>
    <row r="294" spans="1:9" ht="68.25" hidden="1" customHeight="1" x14ac:dyDescent="0.2">
      <c r="A294" s="15" t="s">
        <v>12</v>
      </c>
      <c r="B294" s="16">
        <v>903</v>
      </c>
      <c r="C294" s="17">
        <v>709</v>
      </c>
      <c r="D294" s="18" t="s">
        <v>49</v>
      </c>
      <c r="E294" s="19" t="s">
        <v>10</v>
      </c>
      <c r="F294" s="20">
        <v>1418551</v>
      </c>
      <c r="G294" s="20">
        <v>1418551</v>
      </c>
      <c r="H294" s="22">
        <f t="shared" si="8"/>
        <v>0</v>
      </c>
      <c r="I294" s="31">
        <f t="shared" si="9"/>
        <v>100</v>
      </c>
    </row>
    <row r="295" spans="1:9" ht="27.75" hidden="1" customHeight="1" x14ac:dyDescent="0.2">
      <c r="A295" s="15" t="s">
        <v>196</v>
      </c>
      <c r="B295" s="16">
        <v>903</v>
      </c>
      <c r="C295" s="17">
        <v>709</v>
      </c>
      <c r="D295" s="18" t="s">
        <v>195</v>
      </c>
      <c r="E295" s="19">
        <v>0</v>
      </c>
      <c r="F295" s="20">
        <v>29169671.399999999</v>
      </c>
      <c r="G295" s="20">
        <v>26525943.52</v>
      </c>
      <c r="H295" s="22">
        <f t="shared" si="8"/>
        <v>-2643727.879999999</v>
      </c>
      <c r="I295" s="31">
        <f t="shared" si="9"/>
        <v>90.936723819247405</v>
      </c>
    </row>
    <row r="296" spans="1:9" ht="39.75" hidden="1" customHeight="1" x14ac:dyDescent="0.2">
      <c r="A296" s="15" t="s">
        <v>444</v>
      </c>
      <c r="B296" s="16">
        <v>903</v>
      </c>
      <c r="C296" s="17">
        <v>709</v>
      </c>
      <c r="D296" s="18" t="s">
        <v>443</v>
      </c>
      <c r="E296" s="19">
        <v>0</v>
      </c>
      <c r="F296" s="20">
        <v>28095922.399999999</v>
      </c>
      <c r="G296" s="20">
        <v>25452194.52</v>
      </c>
      <c r="H296" s="22">
        <f t="shared" si="8"/>
        <v>-2643727.879999999</v>
      </c>
      <c r="I296" s="31">
        <f t="shared" si="9"/>
        <v>90.590350292254513</v>
      </c>
    </row>
    <row r="297" spans="1:9" ht="67.5" hidden="1" customHeight="1" x14ac:dyDescent="0.2">
      <c r="A297" s="15" t="s">
        <v>12</v>
      </c>
      <c r="B297" s="16">
        <v>903</v>
      </c>
      <c r="C297" s="17">
        <v>709</v>
      </c>
      <c r="D297" s="18" t="s">
        <v>443</v>
      </c>
      <c r="E297" s="19" t="s">
        <v>10</v>
      </c>
      <c r="F297" s="20">
        <v>27855778.289999999</v>
      </c>
      <c r="G297" s="20">
        <v>25217416.789999999</v>
      </c>
      <c r="H297" s="22">
        <f t="shared" si="8"/>
        <v>-2638361.5</v>
      </c>
      <c r="I297" s="31">
        <f t="shared" si="9"/>
        <v>90.528494761364641</v>
      </c>
    </row>
    <row r="298" spans="1:9" ht="27.75" hidden="1" customHeight="1" x14ac:dyDescent="0.2">
      <c r="A298" s="15" t="s">
        <v>3</v>
      </c>
      <c r="B298" s="16">
        <v>903</v>
      </c>
      <c r="C298" s="17">
        <v>709</v>
      </c>
      <c r="D298" s="18" t="s">
        <v>443</v>
      </c>
      <c r="E298" s="19" t="s">
        <v>0</v>
      </c>
      <c r="F298" s="20">
        <v>238565</v>
      </c>
      <c r="G298" s="20">
        <v>233198.62</v>
      </c>
      <c r="H298" s="22">
        <f t="shared" si="8"/>
        <v>-5366.3800000000047</v>
      </c>
      <c r="I298" s="31">
        <f t="shared" si="9"/>
        <v>97.750558547984824</v>
      </c>
    </row>
    <row r="299" spans="1:9" ht="14.25" hidden="1" customHeight="1" x14ac:dyDescent="0.2">
      <c r="A299" s="15" t="s">
        <v>16</v>
      </c>
      <c r="B299" s="16">
        <v>903</v>
      </c>
      <c r="C299" s="17">
        <v>709</v>
      </c>
      <c r="D299" s="18" t="s">
        <v>443</v>
      </c>
      <c r="E299" s="19" t="s">
        <v>14</v>
      </c>
      <c r="F299" s="20">
        <v>1579.11</v>
      </c>
      <c r="G299" s="20">
        <v>1579.11</v>
      </c>
      <c r="H299" s="22">
        <f t="shared" si="8"/>
        <v>0</v>
      </c>
      <c r="I299" s="31">
        <f t="shared" si="9"/>
        <v>100</v>
      </c>
    </row>
    <row r="300" spans="1:9" ht="147" hidden="1" customHeight="1" x14ac:dyDescent="0.2">
      <c r="A300" s="15" t="s">
        <v>13</v>
      </c>
      <c r="B300" s="16">
        <v>903</v>
      </c>
      <c r="C300" s="17">
        <v>709</v>
      </c>
      <c r="D300" s="18" t="s">
        <v>239</v>
      </c>
      <c r="E300" s="19">
        <v>0</v>
      </c>
      <c r="F300" s="20">
        <v>1073749</v>
      </c>
      <c r="G300" s="20">
        <v>1073749</v>
      </c>
      <c r="H300" s="22">
        <f t="shared" si="8"/>
        <v>0</v>
      </c>
      <c r="I300" s="31">
        <f t="shared" si="9"/>
        <v>100</v>
      </c>
    </row>
    <row r="301" spans="1:9" ht="67.5" hidden="1" customHeight="1" x14ac:dyDescent="0.2">
      <c r="A301" s="15" t="s">
        <v>12</v>
      </c>
      <c r="B301" s="16">
        <v>903</v>
      </c>
      <c r="C301" s="17">
        <v>709</v>
      </c>
      <c r="D301" s="18" t="s">
        <v>239</v>
      </c>
      <c r="E301" s="19" t="s">
        <v>10</v>
      </c>
      <c r="F301" s="20">
        <v>1073749</v>
      </c>
      <c r="G301" s="20">
        <v>1073749</v>
      </c>
      <c r="H301" s="22">
        <f t="shared" si="8"/>
        <v>0</v>
      </c>
      <c r="I301" s="31">
        <f t="shared" si="9"/>
        <v>100</v>
      </c>
    </row>
    <row r="302" spans="1:9" ht="15" hidden="1" customHeight="1" x14ac:dyDescent="0.2">
      <c r="A302" s="15" t="s">
        <v>442</v>
      </c>
      <c r="B302" s="16">
        <v>903</v>
      </c>
      <c r="C302" s="17">
        <v>1004</v>
      </c>
      <c r="D302" s="18" t="s">
        <v>1</v>
      </c>
      <c r="E302" s="19">
        <v>0</v>
      </c>
      <c r="F302" s="20">
        <v>14860826.16</v>
      </c>
      <c r="G302" s="20">
        <v>14785303.16</v>
      </c>
      <c r="H302" s="22">
        <f t="shared" si="8"/>
        <v>-75523</v>
      </c>
      <c r="I302" s="31">
        <f t="shared" si="9"/>
        <v>99.491798106061694</v>
      </c>
    </row>
    <row r="303" spans="1:9" ht="40.5" hidden="1" customHeight="1" x14ac:dyDescent="0.2">
      <c r="A303" s="15" t="s">
        <v>441</v>
      </c>
      <c r="B303" s="16">
        <v>903</v>
      </c>
      <c r="C303" s="17">
        <v>1004</v>
      </c>
      <c r="D303" s="18" t="s">
        <v>440</v>
      </c>
      <c r="E303" s="19">
        <v>0</v>
      </c>
      <c r="F303" s="20">
        <v>14398500</v>
      </c>
      <c r="G303" s="20">
        <v>14322977</v>
      </c>
      <c r="H303" s="22">
        <f t="shared" si="8"/>
        <v>-75523</v>
      </c>
      <c r="I303" s="31">
        <f t="shared" si="9"/>
        <v>99.475480084731046</v>
      </c>
    </row>
    <row r="304" spans="1:9" ht="14.25" hidden="1" customHeight="1" x14ac:dyDescent="0.2">
      <c r="A304" s="15" t="s">
        <v>439</v>
      </c>
      <c r="B304" s="16">
        <v>903</v>
      </c>
      <c r="C304" s="17">
        <v>1004</v>
      </c>
      <c r="D304" s="18" t="s">
        <v>438</v>
      </c>
      <c r="E304" s="19">
        <v>0</v>
      </c>
      <c r="F304" s="20">
        <v>14398500</v>
      </c>
      <c r="G304" s="20">
        <v>14322977</v>
      </c>
      <c r="H304" s="22">
        <f t="shared" ref="H304:H362" si="10">G304-F304</f>
        <v>-75523</v>
      </c>
      <c r="I304" s="31">
        <f t="shared" si="9"/>
        <v>99.475480084731046</v>
      </c>
    </row>
    <row r="305" spans="1:9" ht="27.75" hidden="1" customHeight="1" x14ac:dyDescent="0.2">
      <c r="A305" s="15" t="s">
        <v>437</v>
      </c>
      <c r="B305" s="16">
        <v>903</v>
      </c>
      <c r="C305" s="17">
        <v>1004</v>
      </c>
      <c r="D305" s="18" t="s">
        <v>436</v>
      </c>
      <c r="E305" s="19">
        <v>0</v>
      </c>
      <c r="F305" s="20">
        <v>19100</v>
      </c>
      <c r="G305" s="20">
        <v>16506</v>
      </c>
      <c r="H305" s="22">
        <f t="shared" si="10"/>
        <v>-2594</v>
      </c>
      <c r="I305" s="31">
        <f t="shared" ref="I305:I363" si="11">G305/F305*100</f>
        <v>86.418848167539267</v>
      </c>
    </row>
    <row r="306" spans="1:9" ht="107.25" hidden="1" customHeight="1" x14ac:dyDescent="0.2">
      <c r="A306" s="15" t="s">
        <v>435</v>
      </c>
      <c r="B306" s="16">
        <v>903</v>
      </c>
      <c r="C306" s="17">
        <v>1004</v>
      </c>
      <c r="D306" s="18" t="s">
        <v>434</v>
      </c>
      <c r="E306" s="19">
        <v>0</v>
      </c>
      <c r="F306" s="20">
        <v>8500</v>
      </c>
      <c r="G306" s="20">
        <v>8415</v>
      </c>
      <c r="H306" s="22">
        <f t="shared" si="10"/>
        <v>-85</v>
      </c>
      <c r="I306" s="31">
        <f t="shared" si="11"/>
        <v>99</v>
      </c>
    </row>
    <row r="307" spans="1:9" ht="41.25" hidden="1" customHeight="1" x14ac:dyDescent="0.2">
      <c r="A307" s="15" t="s">
        <v>278</v>
      </c>
      <c r="B307" s="16">
        <v>903</v>
      </c>
      <c r="C307" s="17">
        <v>1004</v>
      </c>
      <c r="D307" s="18" t="s">
        <v>434</v>
      </c>
      <c r="E307" s="19" t="s">
        <v>276</v>
      </c>
      <c r="F307" s="20">
        <v>8500</v>
      </c>
      <c r="G307" s="20">
        <v>8415</v>
      </c>
      <c r="H307" s="22">
        <f t="shared" si="10"/>
        <v>-85</v>
      </c>
      <c r="I307" s="31">
        <f t="shared" si="11"/>
        <v>99</v>
      </c>
    </row>
    <row r="308" spans="1:9" ht="106.5" hidden="1" customHeight="1" x14ac:dyDescent="0.2">
      <c r="A308" s="15" t="s">
        <v>433</v>
      </c>
      <c r="B308" s="16">
        <v>903</v>
      </c>
      <c r="C308" s="17">
        <v>1004</v>
      </c>
      <c r="D308" s="18" t="s">
        <v>432</v>
      </c>
      <c r="E308" s="19">
        <v>0</v>
      </c>
      <c r="F308" s="20">
        <v>10600</v>
      </c>
      <c r="G308" s="20">
        <v>8091</v>
      </c>
      <c r="H308" s="22">
        <f t="shared" si="10"/>
        <v>-2509</v>
      </c>
      <c r="I308" s="31">
        <f t="shared" si="11"/>
        <v>76.330188679245282</v>
      </c>
    </row>
    <row r="309" spans="1:9" ht="40.5" hidden="1" customHeight="1" x14ac:dyDescent="0.2">
      <c r="A309" s="15" t="s">
        <v>278</v>
      </c>
      <c r="B309" s="16">
        <v>903</v>
      </c>
      <c r="C309" s="17">
        <v>1004</v>
      </c>
      <c r="D309" s="18" t="s">
        <v>432</v>
      </c>
      <c r="E309" s="19" t="s">
        <v>276</v>
      </c>
      <c r="F309" s="20">
        <v>10600</v>
      </c>
      <c r="G309" s="20">
        <v>8091</v>
      </c>
      <c r="H309" s="22">
        <f t="shared" si="10"/>
        <v>-2509</v>
      </c>
      <c r="I309" s="31">
        <f t="shared" si="11"/>
        <v>76.330188679245282</v>
      </c>
    </row>
    <row r="310" spans="1:9" ht="27.75" hidden="1" customHeight="1" x14ac:dyDescent="0.2">
      <c r="A310" s="15" t="s">
        <v>431</v>
      </c>
      <c r="B310" s="16">
        <v>903</v>
      </c>
      <c r="C310" s="17">
        <v>1004</v>
      </c>
      <c r="D310" s="18" t="s">
        <v>430</v>
      </c>
      <c r="E310" s="19">
        <v>0</v>
      </c>
      <c r="F310" s="20">
        <v>14379400</v>
      </c>
      <c r="G310" s="20">
        <v>14306471</v>
      </c>
      <c r="H310" s="22">
        <f t="shared" si="10"/>
        <v>-72929</v>
      </c>
      <c r="I310" s="31">
        <f t="shared" si="11"/>
        <v>99.492823066330999</v>
      </c>
    </row>
    <row r="311" spans="1:9" ht="53.25" hidden="1" customHeight="1" x14ac:dyDescent="0.2">
      <c r="A311" s="15" t="s">
        <v>429</v>
      </c>
      <c r="B311" s="16">
        <v>903</v>
      </c>
      <c r="C311" s="17">
        <v>1004</v>
      </c>
      <c r="D311" s="18" t="s">
        <v>428</v>
      </c>
      <c r="E311" s="19">
        <v>0</v>
      </c>
      <c r="F311" s="20">
        <v>14379400</v>
      </c>
      <c r="G311" s="20">
        <v>14306471</v>
      </c>
      <c r="H311" s="22">
        <f t="shared" si="10"/>
        <v>-72929</v>
      </c>
      <c r="I311" s="31">
        <f t="shared" si="11"/>
        <v>99.492823066330999</v>
      </c>
    </row>
    <row r="312" spans="1:9" ht="40.5" hidden="1" customHeight="1" x14ac:dyDescent="0.2">
      <c r="A312" s="15" t="s">
        <v>278</v>
      </c>
      <c r="B312" s="16">
        <v>903</v>
      </c>
      <c r="C312" s="17">
        <v>1004</v>
      </c>
      <c r="D312" s="18" t="s">
        <v>428</v>
      </c>
      <c r="E312" s="19" t="s">
        <v>276</v>
      </c>
      <c r="F312" s="20">
        <v>14379400</v>
      </c>
      <c r="G312" s="20">
        <v>14306471</v>
      </c>
      <c r="H312" s="22">
        <f t="shared" si="10"/>
        <v>-72929</v>
      </c>
      <c r="I312" s="31">
        <f t="shared" si="11"/>
        <v>99.492823066330999</v>
      </c>
    </row>
    <row r="313" spans="1:9" ht="15" hidden="1" customHeight="1" x14ac:dyDescent="0.2">
      <c r="A313" s="15" t="s">
        <v>8</v>
      </c>
      <c r="B313" s="16">
        <v>903</v>
      </c>
      <c r="C313" s="17">
        <v>1004</v>
      </c>
      <c r="D313" s="18" t="s">
        <v>7</v>
      </c>
      <c r="E313" s="19">
        <v>0</v>
      </c>
      <c r="F313" s="20">
        <v>462326.16</v>
      </c>
      <c r="G313" s="20">
        <v>462326.16</v>
      </c>
      <c r="H313" s="22">
        <f t="shared" si="10"/>
        <v>0</v>
      </c>
      <c r="I313" s="31">
        <f t="shared" si="11"/>
        <v>100</v>
      </c>
    </row>
    <row r="314" spans="1:9" ht="27.75" hidden="1" customHeight="1" x14ac:dyDescent="0.2">
      <c r="A314" s="15" t="s">
        <v>111</v>
      </c>
      <c r="B314" s="16">
        <v>903</v>
      </c>
      <c r="C314" s="17">
        <v>1004</v>
      </c>
      <c r="D314" s="18" t="s">
        <v>110</v>
      </c>
      <c r="E314" s="19">
        <v>0</v>
      </c>
      <c r="F314" s="20">
        <v>462326.16</v>
      </c>
      <c r="G314" s="20">
        <v>462326.16</v>
      </c>
      <c r="H314" s="22">
        <f t="shared" si="10"/>
        <v>0</v>
      </c>
      <c r="I314" s="31">
        <f t="shared" si="11"/>
        <v>100</v>
      </c>
    </row>
    <row r="315" spans="1:9" ht="40.5" hidden="1" customHeight="1" x14ac:dyDescent="0.2">
      <c r="A315" s="15" t="s">
        <v>427</v>
      </c>
      <c r="B315" s="16">
        <v>903</v>
      </c>
      <c r="C315" s="17">
        <v>1004</v>
      </c>
      <c r="D315" s="18" t="s">
        <v>426</v>
      </c>
      <c r="E315" s="19">
        <v>0</v>
      </c>
      <c r="F315" s="20">
        <v>462326.16</v>
      </c>
      <c r="G315" s="20">
        <v>462326.16</v>
      </c>
      <c r="H315" s="22">
        <f t="shared" si="10"/>
        <v>0</v>
      </c>
      <c r="I315" s="31">
        <f t="shared" si="11"/>
        <v>100</v>
      </c>
    </row>
    <row r="316" spans="1:9" ht="27" hidden="1" customHeight="1" x14ac:dyDescent="0.2">
      <c r="A316" s="15" t="s">
        <v>28</v>
      </c>
      <c r="B316" s="16">
        <v>903</v>
      </c>
      <c r="C316" s="17">
        <v>1004</v>
      </c>
      <c r="D316" s="18" t="s">
        <v>426</v>
      </c>
      <c r="E316" s="19" t="s">
        <v>27</v>
      </c>
      <c r="F316" s="20">
        <v>462326.16</v>
      </c>
      <c r="G316" s="20">
        <v>462326.16</v>
      </c>
      <c r="H316" s="22">
        <f t="shared" si="10"/>
        <v>0</v>
      </c>
      <c r="I316" s="31">
        <f t="shared" si="11"/>
        <v>100</v>
      </c>
    </row>
    <row r="317" spans="1:9" s="30" customFormat="1" ht="27" customHeight="1" x14ac:dyDescent="0.2">
      <c r="A317" s="9" t="s">
        <v>425</v>
      </c>
      <c r="B317" s="10">
        <v>904</v>
      </c>
      <c r="C317" s="11">
        <v>0</v>
      </c>
      <c r="D317" s="12" t="s">
        <v>1</v>
      </c>
      <c r="E317" s="13">
        <v>0</v>
      </c>
      <c r="F317" s="14">
        <v>44460450.460000001</v>
      </c>
      <c r="G317" s="14">
        <v>41043653</v>
      </c>
      <c r="H317" s="23">
        <f t="shared" si="10"/>
        <v>-3416797.4600000009</v>
      </c>
      <c r="I317" s="29">
        <f t="shared" si="11"/>
        <v>92.314973364757037</v>
      </c>
    </row>
    <row r="318" spans="1:9" ht="14.25" hidden="1" customHeight="1" x14ac:dyDescent="0.2">
      <c r="A318" s="15" t="s">
        <v>158</v>
      </c>
      <c r="B318" s="16">
        <v>904</v>
      </c>
      <c r="C318" s="17">
        <v>113</v>
      </c>
      <c r="D318" s="18" t="s">
        <v>1</v>
      </c>
      <c r="E318" s="19">
        <v>0</v>
      </c>
      <c r="F318" s="20">
        <v>41299660.07</v>
      </c>
      <c r="G318" s="20">
        <v>37891378.57</v>
      </c>
      <c r="H318" s="22">
        <f t="shared" si="10"/>
        <v>-3408281.5</v>
      </c>
      <c r="I318" s="31">
        <f t="shared" si="11"/>
        <v>91.747434496498997</v>
      </c>
    </row>
    <row r="319" spans="1:9" ht="40.5" hidden="1" customHeight="1" x14ac:dyDescent="0.2">
      <c r="A319" s="15" t="s">
        <v>424</v>
      </c>
      <c r="B319" s="16">
        <v>904</v>
      </c>
      <c r="C319" s="17">
        <v>113</v>
      </c>
      <c r="D319" s="18" t="s">
        <v>423</v>
      </c>
      <c r="E319" s="19">
        <v>0</v>
      </c>
      <c r="F319" s="20">
        <v>1679198.66</v>
      </c>
      <c r="G319" s="20">
        <v>1615718.53</v>
      </c>
      <c r="H319" s="22">
        <f t="shared" si="10"/>
        <v>-63480.129999999888</v>
      </c>
      <c r="I319" s="31">
        <f t="shared" si="11"/>
        <v>96.219617635950243</v>
      </c>
    </row>
    <row r="320" spans="1:9" ht="40.5" hidden="1" customHeight="1" x14ac:dyDescent="0.2">
      <c r="A320" s="15" t="s">
        <v>422</v>
      </c>
      <c r="B320" s="16">
        <v>904</v>
      </c>
      <c r="C320" s="17">
        <v>113</v>
      </c>
      <c r="D320" s="18" t="s">
        <v>421</v>
      </c>
      <c r="E320" s="19">
        <v>0</v>
      </c>
      <c r="F320" s="20">
        <v>1021104.66</v>
      </c>
      <c r="G320" s="20">
        <v>1021104.66</v>
      </c>
      <c r="H320" s="22">
        <f t="shared" si="10"/>
        <v>0</v>
      </c>
      <c r="I320" s="31">
        <f t="shared" si="11"/>
        <v>100</v>
      </c>
    </row>
    <row r="321" spans="1:9" ht="39.75" hidden="1" customHeight="1" x14ac:dyDescent="0.2">
      <c r="A321" s="15" t="s">
        <v>420</v>
      </c>
      <c r="B321" s="16">
        <v>904</v>
      </c>
      <c r="C321" s="17">
        <v>113</v>
      </c>
      <c r="D321" s="18" t="s">
        <v>419</v>
      </c>
      <c r="E321" s="19">
        <v>0</v>
      </c>
      <c r="F321" s="20">
        <v>761701.17</v>
      </c>
      <c r="G321" s="20">
        <v>761701.17</v>
      </c>
      <c r="H321" s="22">
        <f t="shared" si="10"/>
        <v>0</v>
      </c>
      <c r="I321" s="31">
        <f t="shared" si="11"/>
        <v>100</v>
      </c>
    </row>
    <row r="322" spans="1:9" ht="28.5" hidden="1" customHeight="1" x14ac:dyDescent="0.2">
      <c r="A322" s="15" t="s">
        <v>3</v>
      </c>
      <c r="B322" s="16">
        <v>904</v>
      </c>
      <c r="C322" s="17">
        <v>113</v>
      </c>
      <c r="D322" s="18" t="s">
        <v>419</v>
      </c>
      <c r="E322" s="19" t="s">
        <v>0</v>
      </c>
      <c r="F322" s="20">
        <v>761701.17</v>
      </c>
      <c r="G322" s="20">
        <v>761701.17</v>
      </c>
      <c r="H322" s="22">
        <f t="shared" si="10"/>
        <v>0</v>
      </c>
      <c r="I322" s="31">
        <f t="shared" si="11"/>
        <v>100</v>
      </c>
    </row>
    <row r="323" spans="1:9" ht="66" hidden="1" customHeight="1" x14ac:dyDescent="0.2">
      <c r="A323" s="15" t="s">
        <v>418</v>
      </c>
      <c r="B323" s="16">
        <v>904</v>
      </c>
      <c r="C323" s="17">
        <v>113</v>
      </c>
      <c r="D323" s="18" t="s">
        <v>417</v>
      </c>
      <c r="E323" s="19">
        <v>0</v>
      </c>
      <c r="F323" s="20">
        <v>186467.33</v>
      </c>
      <c r="G323" s="20">
        <v>186467.33</v>
      </c>
      <c r="H323" s="22">
        <f t="shared" si="10"/>
        <v>0</v>
      </c>
      <c r="I323" s="31">
        <f t="shared" si="11"/>
        <v>100</v>
      </c>
    </row>
    <row r="324" spans="1:9" ht="27.75" hidden="1" customHeight="1" x14ac:dyDescent="0.2">
      <c r="A324" s="15" t="s">
        <v>3</v>
      </c>
      <c r="B324" s="16">
        <v>904</v>
      </c>
      <c r="C324" s="17">
        <v>113</v>
      </c>
      <c r="D324" s="18" t="s">
        <v>417</v>
      </c>
      <c r="E324" s="19" t="s">
        <v>0</v>
      </c>
      <c r="F324" s="20">
        <v>186467.33</v>
      </c>
      <c r="G324" s="20">
        <v>186467.33</v>
      </c>
      <c r="H324" s="22">
        <f t="shared" si="10"/>
        <v>0</v>
      </c>
      <c r="I324" s="31">
        <f t="shared" si="11"/>
        <v>100</v>
      </c>
    </row>
    <row r="325" spans="1:9" ht="52.5" hidden="1" customHeight="1" x14ac:dyDescent="0.2">
      <c r="A325" s="15" t="s">
        <v>416</v>
      </c>
      <c r="B325" s="16">
        <v>904</v>
      </c>
      <c r="C325" s="17">
        <v>113</v>
      </c>
      <c r="D325" s="18" t="s">
        <v>415</v>
      </c>
      <c r="E325" s="19">
        <v>0</v>
      </c>
      <c r="F325" s="20">
        <v>62000</v>
      </c>
      <c r="G325" s="20">
        <v>62000</v>
      </c>
      <c r="H325" s="22">
        <f t="shared" si="10"/>
        <v>0</v>
      </c>
      <c r="I325" s="31">
        <f t="shared" si="11"/>
        <v>100</v>
      </c>
    </row>
    <row r="326" spans="1:9" ht="27.75" hidden="1" customHeight="1" x14ac:dyDescent="0.2">
      <c r="A326" s="15" t="s">
        <v>3</v>
      </c>
      <c r="B326" s="16">
        <v>904</v>
      </c>
      <c r="C326" s="17">
        <v>113</v>
      </c>
      <c r="D326" s="18" t="s">
        <v>415</v>
      </c>
      <c r="E326" s="19" t="s">
        <v>0</v>
      </c>
      <c r="F326" s="20">
        <v>62000</v>
      </c>
      <c r="G326" s="20">
        <v>62000</v>
      </c>
      <c r="H326" s="22">
        <f t="shared" si="10"/>
        <v>0</v>
      </c>
      <c r="I326" s="31">
        <f t="shared" si="11"/>
        <v>100</v>
      </c>
    </row>
    <row r="327" spans="1:9" ht="28.5" hidden="1" customHeight="1" x14ac:dyDescent="0.2">
      <c r="A327" s="15" t="s">
        <v>414</v>
      </c>
      <c r="B327" s="16">
        <v>904</v>
      </c>
      <c r="C327" s="17">
        <v>113</v>
      </c>
      <c r="D327" s="18" t="s">
        <v>413</v>
      </c>
      <c r="E327" s="19">
        <v>0</v>
      </c>
      <c r="F327" s="20">
        <v>6436.16</v>
      </c>
      <c r="G327" s="20">
        <v>6436.16</v>
      </c>
      <c r="H327" s="22">
        <f t="shared" si="10"/>
        <v>0</v>
      </c>
      <c r="I327" s="31">
        <f t="shared" si="11"/>
        <v>100</v>
      </c>
    </row>
    <row r="328" spans="1:9" ht="27.75" hidden="1" customHeight="1" x14ac:dyDescent="0.2">
      <c r="A328" s="15" t="s">
        <v>3</v>
      </c>
      <c r="B328" s="16">
        <v>904</v>
      </c>
      <c r="C328" s="17">
        <v>113</v>
      </c>
      <c r="D328" s="18" t="s">
        <v>413</v>
      </c>
      <c r="E328" s="19" t="s">
        <v>0</v>
      </c>
      <c r="F328" s="20">
        <v>5586.16</v>
      </c>
      <c r="G328" s="20">
        <v>5586.16</v>
      </c>
      <c r="H328" s="22">
        <f t="shared" si="10"/>
        <v>0</v>
      </c>
      <c r="I328" s="31">
        <f t="shared" si="11"/>
        <v>100</v>
      </c>
    </row>
    <row r="329" spans="1:9" ht="15" hidden="1" customHeight="1" x14ac:dyDescent="0.2">
      <c r="A329" s="15" t="s">
        <v>16</v>
      </c>
      <c r="B329" s="16">
        <v>904</v>
      </c>
      <c r="C329" s="17">
        <v>113</v>
      </c>
      <c r="D329" s="18" t="s">
        <v>413</v>
      </c>
      <c r="E329" s="19" t="s">
        <v>14</v>
      </c>
      <c r="F329" s="20">
        <v>850</v>
      </c>
      <c r="G329" s="20">
        <v>850</v>
      </c>
      <c r="H329" s="22">
        <f t="shared" si="10"/>
        <v>0</v>
      </c>
      <c r="I329" s="31">
        <f t="shared" si="11"/>
        <v>100</v>
      </c>
    </row>
    <row r="330" spans="1:9" ht="66.75" hidden="1" customHeight="1" x14ac:dyDescent="0.2">
      <c r="A330" s="15" t="s">
        <v>412</v>
      </c>
      <c r="B330" s="16">
        <v>904</v>
      </c>
      <c r="C330" s="17">
        <v>113</v>
      </c>
      <c r="D330" s="18" t="s">
        <v>411</v>
      </c>
      <c r="E330" s="19">
        <v>0</v>
      </c>
      <c r="F330" s="20">
        <v>4500</v>
      </c>
      <c r="G330" s="20">
        <v>4500</v>
      </c>
      <c r="H330" s="22">
        <f t="shared" si="10"/>
        <v>0</v>
      </c>
      <c r="I330" s="31">
        <f t="shared" si="11"/>
        <v>100</v>
      </c>
    </row>
    <row r="331" spans="1:9" ht="27.75" hidden="1" customHeight="1" x14ac:dyDescent="0.2">
      <c r="A331" s="15" t="s">
        <v>3</v>
      </c>
      <c r="B331" s="16">
        <v>904</v>
      </c>
      <c r="C331" s="17">
        <v>113</v>
      </c>
      <c r="D331" s="18" t="s">
        <v>411</v>
      </c>
      <c r="E331" s="19" t="s">
        <v>0</v>
      </c>
      <c r="F331" s="20">
        <v>4500</v>
      </c>
      <c r="G331" s="20">
        <v>4500</v>
      </c>
      <c r="H331" s="22">
        <f t="shared" si="10"/>
        <v>0</v>
      </c>
      <c r="I331" s="31">
        <f t="shared" si="11"/>
        <v>100</v>
      </c>
    </row>
    <row r="332" spans="1:9" ht="53.25" hidden="1" customHeight="1" x14ac:dyDescent="0.2">
      <c r="A332" s="15" t="s">
        <v>410</v>
      </c>
      <c r="B332" s="16">
        <v>904</v>
      </c>
      <c r="C332" s="17">
        <v>113</v>
      </c>
      <c r="D332" s="18" t="s">
        <v>409</v>
      </c>
      <c r="E332" s="19">
        <v>0</v>
      </c>
      <c r="F332" s="20">
        <v>571300</v>
      </c>
      <c r="G332" s="20">
        <v>567300</v>
      </c>
      <c r="H332" s="22">
        <f t="shared" si="10"/>
        <v>-4000</v>
      </c>
      <c r="I332" s="31">
        <f t="shared" si="11"/>
        <v>99.299842464554516</v>
      </c>
    </row>
    <row r="333" spans="1:9" ht="39.75" hidden="1" customHeight="1" x14ac:dyDescent="0.2">
      <c r="A333" s="15" t="s">
        <v>408</v>
      </c>
      <c r="B333" s="16">
        <v>904</v>
      </c>
      <c r="C333" s="17">
        <v>113</v>
      </c>
      <c r="D333" s="18" t="s">
        <v>407</v>
      </c>
      <c r="E333" s="19">
        <v>0</v>
      </c>
      <c r="F333" s="20">
        <v>85300</v>
      </c>
      <c r="G333" s="20">
        <v>85300</v>
      </c>
      <c r="H333" s="22">
        <f t="shared" si="10"/>
        <v>0</v>
      </c>
      <c r="I333" s="31">
        <f t="shared" si="11"/>
        <v>100</v>
      </c>
    </row>
    <row r="334" spans="1:9" ht="27.75" hidden="1" customHeight="1" x14ac:dyDescent="0.2">
      <c r="A334" s="15" t="s">
        <v>3</v>
      </c>
      <c r="B334" s="16">
        <v>904</v>
      </c>
      <c r="C334" s="17">
        <v>113</v>
      </c>
      <c r="D334" s="18" t="s">
        <v>407</v>
      </c>
      <c r="E334" s="19" t="s">
        <v>0</v>
      </c>
      <c r="F334" s="20">
        <v>85300</v>
      </c>
      <c r="G334" s="20">
        <v>85300</v>
      </c>
      <c r="H334" s="22">
        <f t="shared" si="10"/>
        <v>0</v>
      </c>
      <c r="I334" s="31">
        <f t="shared" si="11"/>
        <v>100</v>
      </c>
    </row>
    <row r="335" spans="1:9" ht="66.75" hidden="1" customHeight="1" x14ac:dyDescent="0.2">
      <c r="A335" s="15" t="s">
        <v>406</v>
      </c>
      <c r="B335" s="16">
        <v>904</v>
      </c>
      <c r="C335" s="17">
        <v>113</v>
      </c>
      <c r="D335" s="18" t="s">
        <v>405</v>
      </c>
      <c r="E335" s="19">
        <v>0</v>
      </c>
      <c r="F335" s="20">
        <v>486000</v>
      </c>
      <c r="G335" s="20">
        <v>482000</v>
      </c>
      <c r="H335" s="22">
        <f t="shared" si="10"/>
        <v>-4000</v>
      </c>
      <c r="I335" s="31">
        <f t="shared" si="11"/>
        <v>99.176954732510296</v>
      </c>
    </row>
    <row r="336" spans="1:9" ht="27.75" hidden="1" customHeight="1" x14ac:dyDescent="0.2">
      <c r="A336" s="15" t="s">
        <v>3</v>
      </c>
      <c r="B336" s="16">
        <v>904</v>
      </c>
      <c r="C336" s="17">
        <v>113</v>
      </c>
      <c r="D336" s="18" t="s">
        <v>405</v>
      </c>
      <c r="E336" s="19" t="s">
        <v>0</v>
      </c>
      <c r="F336" s="20">
        <v>486000</v>
      </c>
      <c r="G336" s="20">
        <v>482000</v>
      </c>
      <c r="H336" s="22">
        <f t="shared" si="10"/>
        <v>-4000</v>
      </c>
      <c r="I336" s="31">
        <f t="shared" si="11"/>
        <v>99.176954732510296</v>
      </c>
    </row>
    <row r="337" spans="1:9" ht="40.5" hidden="1" customHeight="1" x14ac:dyDescent="0.2">
      <c r="A337" s="15" t="s">
        <v>404</v>
      </c>
      <c r="B337" s="16">
        <v>904</v>
      </c>
      <c r="C337" s="17">
        <v>113</v>
      </c>
      <c r="D337" s="18" t="s">
        <v>403</v>
      </c>
      <c r="E337" s="19">
        <v>0</v>
      </c>
      <c r="F337" s="20">
        <v>86794</v>
      </c>
      <c r="G337" s="20">
        <v>27313.87</v>
      </c>
      <c r="H337" s="22">
        <f t="shared" si="10"/>
        <v>-59480.130000000005</v>
      </c>
      <c r="I337" s="31">
        <f t="shared" si="11"/>
        <v>31.469767495448991</v>
      </c>
    </row>
    <row r="338" spans="1:9" ht="41.25" hidden="1" customHeight="1" x14ac:dyDescent="0.2">
      <c r="A338" s="15" t="s">
        <v>402</v>
      </c>
      <c r="B338" s="16">
        <v>904</v>
      </c>
      <c r="C338" s="17">
        <v>113</v>
      </c>
      <c r="D338" s="18" t="s">
        <v>401</v>
      </c>
      <c r="E338" s="19">
        <v>0</v>
      </c>
      <c r="F338" s="20">
        <v>86794</v>
      </c>
      <c r="G338" s="20">
        <v>27313.87</v>
      </c>
      <c r="H338" s="22">
        <f t="shared" si="10"/>
        <v>-59480.130000000005</v>
      </c>
      <c r="I338" s="31">
        <f t="shared" si="11"/>
        <v>31.469767495448991</v>
      </c>
    </row>
    <row r="339" spans="1:9" ht="26.25" hidden="1" customHeight="1" x14ac:dyDescent="0.2">
      <c r="A339" s="15" t="s">
        <v>3</v>
      </c>
      <c r="B339" s="16">
        <v>904</v>
      </c>
      <c r="C339" s="17">
        <v>113</v>
      </c>
      <c r="D339" s="18" t="s">
        <v>401</v>
      </c>
      <c r="E339" s="19" t="s">
        <v>0</v>
      </c>
      <c r="F339" s="20">
        <v>86200</v>
      </c>
      <c r="G339" s="20">
        <v>26719.87</v>
      </c>
      <c r="H339" s="22">
        <f t="shared" si="10"/>
        <v>-59480.130000000005</v>
      </c>
      <c r="I339" s="31">
        <f t="shared" si="11"/>
        <v>30.997529002320185</v>
      </c>
    </row>
    <row r="340" spans="1:9" ht="15" hidden="1" customHeight="1" x14ac:dyDescent="0.2">
      <c r="A340" s="15" t="s">
        <v>16</v>
      </c>
      <c r="B340" s="16">
        <v>904</v>
      </c>
      <c r="C340" s="17">
        <v>113</v>
      </c>
      <c r="D340" s="18" t="s">
        <v>401</v>
      </c>
      <c r="E340" s="19" t="s">
        <v>14</v>
      </c>
      <c r="F340" s="20">
        <v>594</v>
      </c>
      <c r="G340" s="20">
        <v>594</v>
      </c>
      <c r="H340" s="22">
        <f t="shared" si="10"/>
        <v>0</v>
      </c>
      <c r="I340" s="31">
        <f t="shared" si="11"/>
        <v>100</v>
      </c>
    </row>
    <row r="341" spans="1:9" ht="41.25" hidden="1" customHeight="1" x14ac:dyDescent="0.2">
      <c r="A341" s="15" t="s">
        <v>400</v>
      </c>
      <c r="B341" s="16">
        <v>904</v>
      </c>
      <c r="C341" s="17">
        <v>113</v>
      </c>
      <c r="D341" s="18" t="s">
        <v>399</v>
      </c>
      <c r="E341" s="19">
        <v>0</v>
      </c>
      <c r="F341" s="20">
        <v>420202.48</v>
      </c>
      <c r="G341" s="20">
        <v>159950</v>
      </c>
      <c r="H341" s="22">
        <f t="shared" si="10"/>
        <v>-260252.47999999998</v>
      </c>
      <c r="I341" s="31">
        <f t="shared" si="11"/>
        <v>38.064982386586586</v>
      </c>
    </row>
    <row r="342" spans="1:9" ht="107.25" hidden="1" customHeight="1" x14ac:dyDescent="0.2">
      <c r="A342" s="15" t="s">
        <v>398</v>
      </c>
      <c r="B342" s="16">
        <v>904</v>
      </c>
      <c r="C342" s="17">
        <v>113</v>
      </c>
      <c r="D342" s="18" t="s">
        <v>397</v>
      </c>
      <c r="E342" s="19">
        <v>0</v>
      </c>
      <c r="F342" s="20">
        <v>159950</v>
      </c>
      <c r="G342" s="20">
        <v>159950</v>
      </c>
      <c r="H342" s="22">
        <f t="shared" si="10"/>
        <v>0</v>
      </c>
      <c r="I342" s="31">
        <f t="shared" si="11"/>
        <v>100</v>
      </c>
    </row>
    <row r="343" spans="1:9" ht="54" hidden="1" customHeight="1" x14ac:dyDescent="0.2">
      <c r="A343" s="15" t="s">
        <v>384</v>
      </c>
      <c r="B343" s="16">
        <v>904</v>
      </c>
      <c r="C343" s="17">
        <v>113</v>
      </c>
      <c r="D343" s="18" t="s">
        <v>396</v>
      </c>
      <c r="E343" s="19">
        <v>0</v>
      </c>
      <c r="F343" s="20">
        <v>159950</v>
      </c>
      <c r="G343" s="20">
        <v>159950</v>
      </c>
      <c r="H343" s="22">
        <f t="shared" si="10"/>
        <v>0</v>
      </c>
      <c r="I343" s="31">
        <f t="shared" si="11"/>
        <v>100</v>
      </c>
    </row>
    <row r="344" spans="1:9" ht="27" hidden="1" customHeight="1" x14ac:dyDescent="0.2">
      <c r="A344" s="15" t="s">
        <v>3</v>
      </c>
      <c r="B344" s="16">
        <v>904</v>
      </c>
      <c r="C344" s="17">
        <v>113</v>
      </c>
      <c r="D344" s="18" t="s">
        <v>396</v>
      </c>
      <c r="E344" s="19" t="s">
        <v>0</v>
      </c>
      <c r="F344" s="20">
        <v>159950</v>
      </c>
      <c r="G344" s="20">
        <v>159950</v>
      </c>
      <c r="H344" s="22">
        <f t="shared" si="10"/>
        <v>0</v>
      </c>
      <c r="I344" s="31">
        <f t="shared" si="11"/>
        <v>100</v>
      </c>
    </row>
    <row r="345" spans="1:9" ht="15" hidden="1" customHeight="1" x14ac:dyDescent="0.2">
      <c r="A345" s="15" t="s">
        <v>395</v>
      </c>
      <c r="B345" s="16">
        <v>904</v>
      </c>
      <c r="C345" s="17">
        <v>113</v>
      </c>
      <c r="D345" s="18" t="s">
        <v>394</v>
      </c>
      <c r="E345" s="19">
        <v>0</v>
      </c>
      <c r="F345" s="20">
        <v>260252.48</v>
      </c>
      <c r="G345" s="20">
        <v>0</v>
      </c>
      <c r="H345" s="22">
        <f t="shared" si="10"/>
        <v>-260252.48</v>
      </c>
      <c r="I345" s="31">
        <f t="shared" si="11"/>
        <v>0</v>
      </c>
    </row>
    <row r="346" spans="1:9" ht="54" hidden="1" customHeight="1" x14ac:dyDescent="0.2">
      <c r="A346" s="15" t="s">
        <v>384</v>
      </c>
      <c r="B346" s="16">
        <v>904</v>
      </c>
      <c r="C346" s="17">
        <v>113</v>
      </c>
      <c r="D346" s="18" t="s">
        <v>393</v>
      </c>
      <c r="E346" s="19">
        <v>0</v>
      </c>
      <c r="F346" s="20">
        <v>260252.48</v>
      </c>
      <c r="G346" s="20">
        <v>0</v>
      </c>
      <c r="H346" s="22">
        <f t="shared" si="10"/>
        <v>-260252.48</v>
      </c>
      <c r="I346" s="31">
        <f t="shared" si="11"/>
        <v>0</v>
      </c>
    </row>
    <row r="347" spans="1:9" ht="27.75" hidden="1" customHeight="1" x14ac:dyDescent="0.2">
      <c r="A347" s="15" t="s">
        <v>3</v>
      </c>
      <c r="B347" s="16">
        <v>904</v>
      </c>
      <c r="C347" s="17">
        <v>113</v>
      </c>
      <c r="D347" s="18" t="s">
        <v>393</v>
      </c>
      <c r="E347" s="19" t="s">
        <v>0</v>
      </c>
      <c r="F347" s="20">
        <v>260252.48</v>
      </c>
      <c r="G347" s="20">
        <v>0</v>
      </c>
      <c r="H347" s="22">
        <f t="shared" si="10"/>
        <v>-260252.48</v>
      </c>
      <c r="I347" s="31">
        <f t="shared" si="11"/>
        <v>0</v>
      </c>
    </row>
    <row r="348" spans="1:9" ht="40.5" hidden="1" customHeight="1" x14ac:dyDescent="0.2">
      <c r="A348" s="15" t="s">
        <v>65</v>
      </c>
      <c r="B348" s="16">
        <v>904</v>
      </c>
      <c r="C348" s="17">
        <v>113</v>
      </c>
      <c r="D348" s="18" t="s">
        <v>64</v>
      </c>
      <c r="E348" s="19">
        <v>0</v>
      </c>
      <c r="F348" s="20">
        <v>167050</v>
      </c>
      <c r="G348" s="20">
        <v>167050</v>
      </c>
      <c r="H348" s="22">
        <f t="shared" si="10"/>
        <v>0</v>
      </c>
      <c r="I348" s="31">
        <f t="shared" si="11"/>
        <v>100</v>
      </c>
    </row>
    <row r="349" spans="1:9" ht="27" hidden="1" customHeight="1" x14ac:dyDescent="0.2">
      <c r="A349" s="15" t="s">
        <v>63</v>
      </c>
      <c r="B349" s="16">
        <v>904</v>
      </c>
      <c r="C349" s="17">
        <v>113</v>
      </c>
      <c r="D349" s="18" t="s">
        <v>62</v>
      </c>
      <c r="E349" s="19">
        <v>0</v>
      </c>
      <c r="F349" s="20">
        <v>167050</v>
      </c>
      <c r="G349" s="20">
        <v>167050</v>
      </c>
      <c r="H349" s="22">
        <f t="shared" si="10"/>
        <v>0</v>
      </c>
      <c r="I349" s="31">
        <f t="shared" si="11"/>
        <v>100</v>
      </c>
    </row>
    <row r="350" spans="1:9" ht="27" hidden="1" customHeight="1" x14ac:dyDescent="0.2">
      <c r="A350" s="15" t="s">
        <v>59</v>
      </c>
      <c r="B350" s="16">
        <v>904</v>
      </c>
      <c r="C350" s="17">
        <v>113</v>
      </c>
      <c r="D350" s="18" t="s">
        <v>58</v>
      </c>
      <c r="E350" s="19">
        <v>0</v>
      </c>
      <c r="F350" s="20">
        <v>2950</v>
      </c>
      <c r="G350" s="20">
        <v>2950</v>
      </c>
      <c r="H350" s="22">
        <f t="shared" si="10"/>
        <v>0</v>
      </c>
      <c r="I350" s="31">
        <f t="shared" si="11"/>
        <v>100</v>
      </c>
    </row>
    <row r="351" spans="1:9" ht="27" hidden="1" customHeight="1" x14ac:dyDescent="0.2">
      <c r="A351" s="15" t="s">
        <v>3</v>
      </c>
      <c r="B351" s="16">
        <v>904</v>
      </c>
      <c r="C351" s="17">
        <v>113</v>
      </c>
      <c r="D351" s="18" t="s">
        <v>58</v>
      </c>
      <c r="E351" s="19" t="s">
        <v>0</v>
      </c>
      <c r="F351" s="20">
        <v>2950</v>
      </c>
      <c r="G351" s="20">
        <v>2950</v>
      </c>
      <c r="H351" s="22">
        <f t="shared" si="10"/>
        <v>0</v>
      </c>
      <c r="I351" s="31">
        <f t="shared" si="11"/>
        <v>100</v>
      </c>
    </row>
    <row r="352" spans="1:9" ht="27.75" hidden="1" customHeight="1" x14ac:dyDescent="0.2">
      <c r="A352" s="15" t="s">
        <v>271</v>
      </c>
      <c r="B352" s="16">
        <v>904</v>
      </c>
      <c r="C352" s="17">
        <v>113</v>
      </c>
      <c r="D352" s="18" t="s">
        <v>270</v>
      </c>
      <c r="E352" s="19">
        <v>0</v>
      </c>
      <c r="F352" s="20">
        <v>151600</v>
      </c>
      <c r="G352" s="20">
        <v>151600</v>
      </c>
      <c r="H352" s="22">
        <f t="shared" si="10"/>
        <v>0</v>
      </c>
      <c r="I352" s="31">
        <f t="shared" si="11"/>
        <v>100</v>
      </c>
    </row>
    <row r="353" spans="1:9" ht="27" hidden="1" customHeight="1" x14ac:dyDescent="0.2">
      <c r="A353" s="15" t="s">
        <v>3</v>
      </c>
      <c r="B353" s="16">
        <v>904</v>
      </c>
      <c r="C353" s="17">
        <v>113</v>
      </c>
      <c r="D353" s="18" t="s">
        <v>270</v>
      </c>
      <c r="E353" s="19" t="s">
        <v>0</v>
      </c>
      <c r="F353" s="20">
        <v>151600</v>
      </c>
      <c r="G353" s="20">
        <v>151600</v>
      </c>
      <c r="H353" s="22">
        <f t="shared" si="10"/>
        <v>0</v>
      </c>
      <c r="I353" s="31">
        <f t="shared" si="11"/>
        <v>100</v>
      </c>
    </row>
    <row r="354" spans="1:9" ht="67.5" hidden="1" customHeight="1" x14ac:dyDescent="0.2">
      <c r="A354" s="15" t="s">
        <v>55</v>
      </c>
      <c r="B354" s="16">
        <v>904</v>
      </c>
      <c r="C354" s="17">
        <v>113</v>
      </c>
      <c r="D354" s="18" t="s">
        <v>54</v>
      </c>
      <c r="E354" s="19">
        <v>0</v>
      </c>
      <c r="F354" s="20">
        <v>12500</v>
      </c>
      <c r="G354" s="20">
        <v>12500</v>
      </c>
      <c r="H354" s="22">
        <f t="shared" si="10"/>
        <v>0</v>
      </c>
      <c r="I354" s="31">
        <f t="shared" si="11"/>
        <v>100</v>
      </c>
    </row>
    <row r="355" spans="1:9" ht="27.75" hidden="1" customHeight="1" x14ac:dyDescent="0.2">
      <c r="A355" s="15" t="s">
        <v>3</v>
      </c>
      <c r="B355" s="16">
        <v>904</v>
      </c>
      <c r="C355" s="17">
        <v>113</v>
      </c>
      <c r="D355" s="18" t="s">
        <v>54</v>
      </c>
      <c r="E355" s="19" t="s">
        <v>0</v>
      </c>
      <c r="F355" s="20">
        <v>12500</v>
      </c>
      <c r="G355" s="20">
        <v>12500</v>
      </c>
      <c r="H355" s="22">
        <f t="shared" si="10"/>
        <v>0</v>
      </c>
      <c r="I355" s="31">
        <f t="shared" si="11"/>
        <v>100</v>
      </c>
    </row>
    <row r="356" spans="1:9" ht="14.25" hidden="1" customHeight="1" x14ac:dyDescent="0.2">
      <c r="A356" s="15" t="s">
        <v>8</v>
      </c>
      <c r="B356" s="16">
        <v>904</v>
      </c>
      <c r="C356" s="17">
        <v>113</v>
      </c>
      <c r="D356" s="18" t="s">
        <v>7</v>
      </c>
      <c r="E356" s="19">
        <v>0</v>
      </c>
      <c r="F356" s="20">
        <v>39033208.93</v>
      </c>
      <c r="G356" s="20">
        <v>35948660.039999999</v>
      </c>
      <c r="H356" s="22">
        <f t="shared" si="10"/>
        <v>-3084548.8900000006</v>
      </c>
      <c r="I356" s="31">
        <f t="shared" si="11"/>
        <v>92.097629237883922</v>
      </c>
    </row>
    <row r="357" spans="1:9" ht="27" hidden="1" customHeight="1" x14ac:dyDescent="0.2">
      <c r="A357" s="15" t="s">
        <v>111</v>
      </c>
      <c r="B357" s="16">
        <v>904</v>
      </c>
      <c r="C357" s="17">
        <v>113</v>
      </c>
      <c r="D357" s="18" t="s">
        <v>110</v>
      </c>
      <c r="E357" s="19">
        <v>0</v>
      </c>
      <c r="F357" s="20">
        <v>3388708.34</v>
      </c>
      <c r="G357" s="20">
        <v>3383708.34</v>
      </c>
      <c r="H357" s="22">
        <f t="shared" si="10"/>
        <v>-5000</v>
      </c>
      <c r="I357" s="31">
        <f t="shared" si="11"/>
        <v>99.852451155474782</v>
      </c>
    </row>
    <row r="358" spans="1:9" ht="14.25" hidden="1" customHeight="1" x14ac:dyDescent="0.2">
      <c r="A358" s="15" t="s">
        <v>109</v>
      </c>
      <c r="B358" s="16">
        <v>904</v>
      </c>
      <c r="C358" s="17">
        <v>113</v>
      </c>
      <c r="D358" s="18" t="s">
        <v>108</v>
      </c>
      <c r="E358" s="19">
        <v>0</v>
      </c>
      <c r="F358" s="20">
        <v>2889317.34</v>
      </c>
      <c r="G358" s="20">
        <v>2889317.34</v>
      </c>
      <c r="H358" s="22">
        <f t="shared" si="10"/>
        <v>0</v>
      </c>
      <c r="I358" s="31">
        <f t="shared" si="11"/>
        <v>100</v>
      </c>
    </row>
    <row r="359" spans="1:9" ht="14.25" hidden="1" customHeight="1" x14ac:dyDescent="0.2">
      <c r="A359" s="15" t="s">
        <v>16</v>
      </c>
      <c r="B359" s="16">
        <v>904</v>
      </c>
      <c r="C359" s="17">
        <v>113</v>
      </c>
      <c r="D359" s="18" t="s">
        <v>108</v>
      </c>
      <c r="E359" s="19" t="s">
        <v>14</v>
      </c>
      <c r="F359" s="20">
        <v>2889317.34</v>
      </c>
      <c r="G359" s="20">
        <v>2889317.34</v>
      </c>
      <c r="H359" s="22">
        <f t="shared" si="10"/>
        <v>0</v>
      </c>
      <c r="I359" s="31">
        <f t="shared" si="11"/>
        <v>100</v>
      </c>
    </row>
    <row r="360" spans="1:9" ht="14.25" hidden="1" customHeight="1" x14ac:dyDescent="0.2">
      <c r="A360" s="15" t="s">
        <v>169</v>
      </c>
      <c r="B360" s="16">
        <v>904</v>
      </c>
      <c r="C360" s="17">
        <v>113</v>
      </c>
      <c r="D360" s="18" t="s">
        <v>168</v>
      </c>
      <c r="E360" s="19">
        <v>0</v>
      </c>
      <c r="F360" s="20">
        <v>499391</v>
      </c>
      <c r="G360" s="20">
        <v>494391</v>
      </c>
      <c r="H360" s="22">
        <f t="shared" si="10"/>
        <v>-5000</v>
      </c>
      <c r="I360" s="31">
        <f t="shared" si="11"/>
        <v>98.998780514666862</v>
      </c>
    </row>
    <row r="361" spans="1:9" ht="26.25" hidden="1" customHeight="1" x14ac:dyDescent="0.2">
      <c r="A361" s="15" t="s">
        <v>3</v>
      </c>
      <c r="B361" s="16">
        <v>904</v>
      </c>
      <c r="C361" s="17">
        <v>113</v>
      </c>
      <c r="D361" s="18" t="s">
        <v>168</v>
      </c>
      <c r="E361" s="19" t="s">
        <v>0</v>
      </c>
      <c r="F361" s="20">
        <v>5000</v>
      </c>
      <c r="G361" s="20">
        <v>0</v>
      </c>
      <c r="H361" s="22">
        <f t="shared" si="10"/>
        <v>-5000</v>
      </c>
      <c r="I361" s="31">
        <f t="shared" si="11"/>
        <v>0</v>
      </c>
    </row>
    <row r="362" spans="1:9" ht="15" hidden="1" customHeight="1" x14ac:dyDescent="0.2">
      <c r="A362" s="15" t="s">
        <v>16</v>
      </c>
      <c r="B362" s="16">
        <v>904</v>
      </c>
      <c r="C362" s="17">
        <v>113</v>
      </c>
      <c r="D362" s="18" t="s">
        <v>168</v>
      </c>
      <c r="E362" s="19" t="s">
        <v>14</v>
      </c>
      <c r="F362" s="20">
        <v>494391</v>
      </c>
      <c r="G362" s="20">
        <v>494391</v>
      </c>
      <c r="H362" s="22">
        <f t="shared" si="10"/>
        <v>0</v>
      </c>
      <c r="I362" s="31">
        <f t="shared" si="11"/>
        <v>100</v>
      </c>
    </row>
    <row r="363" spans="1:9" ht="40.5" hidden="1" customHeight="1" x14ac:dyDescent="0.2">
      <c r="A363" s="15" t="s">
        <v>53</v>
      </c>
      <c r="B363" s="16">
        <v>904</v>
      </c>
      <c r="C363" s="17">
        <v>113</v>
      </c>
      <c r="D363" s="18" t="s">
        <v>52</v>
      </c>
      <c r="E363" s="19">
        <v>0</v>
      </c>
      <c r="F363" s="20">
        <v>35644500.590000004</v>
      </c>
      <c r="G363" s="20">
        <v>32564951.699999999</v>
      </c>
      <c r="H363" s="22">
        <f t="shared" ref="H363:H414" si="12">G363-F363</f>
        <v>-3079548.8900000043</v>
      </c>
      <c r="I363" s="31">
        <f t="shared" si="11"/>
        <v>91.360381436052535</v>
      </c>
    </row>
    <row r="364" spans="1:9" ht="27.75" hidden="1" customHeight="1" x14ac:dyDescent="0.2">
      <c r="A364" s="15" t="s">
        <v>51</v>
      </c>
      <c r="B364" s="16">
        <v>904</v>
      </c>
      <c r="C364" s="17">
        <v>113</v>
      </c>
      <c r="D364" s="18" t="s">
        <v>50</v>
      </c>
      <c r="E364" s="19">
        <v>0</v>
      </c>
      <c r="F364" s="20">
        <v>31412139.59</v>
      </c>
      <c r="G364" s="20">
        <v>28332590.699999999</v>
      </c>
      <c r="H364" s="22">
        <f t="shared" si="12"/>
        <v>-3079548.8900000006</v>
      </c>
      <c r="I364" s="31">
        <f t="shared" ref="I364:I415" si="13">G364/F364*100</f>
        <v>90.196309674555337</v>
      </c>
    </row>
    <row r="365" spans="1:9" ht="67.5" hidden="1" customHeight="1" x14ac:dyDescent="0.2">
      <c r="A365" s="15" t="s">
        <v>12</v>
      </c>
      <c r="B365" s="16">
        <v>904</v>
      </c>
      <c r="C365" s="17">
        <v>113</v>
      </c>
      <c r="D365" s="18" t="s">
        <v>50</v>
      </c>
      <c r="E365" s="19" t="s">
        <v>10</v>
      </c>
      <c r="F365" s="20">
        <v>30689992.120000001</v>
      </c>
      <c r="G365" s="20">
        <v>27672224.5</v>
      </c>
      <c r="H365" s="22">
        <f t="shared" si="12"/>
        <v>-3017767.620000001</v>
      </c>
      <c r="I365" s="31">
        <f t="shared" si="13"/>
        <v>90.166932568114319</v>
      </c>
    </row>
    <row r="366" spans="1:9" ht="27.75" hidden="1" customHeight="1" x14ac:dyDescent="0.2">
      <c r="A366" s="15" t="s">
        <v>3</v>
      </c>
      <c r="B366" s="16">
        <v>904</v>
      </c>
      <c r="C366" s="17">
        <v>113</v>
      </c>
      <c r="D366" s="18" t="s">
        <v>50</v>
      </c>
      <c r="E366" s="19" t="s">
        <v>0</v>
      </c>
      <c r="F366" s="20">
        <v>711822.95</v>
      </c>
      <c r="G366" s="20">
        <v>650058.05000000005</v>
      </c>
      <c r="H366" s="22">
        <f t="shared" si="12"/>
        <v>-61764.899999999907</v>
      </c>
      <c r="I366" s="31">
        <f t="shared" si="13"/>
        <v>91.322996821049401</v>
      </c>
    </row>
    <row r="367" spans="1:9" ht="27" hidden="1" customHeight="1" x14ac:dyDescent="0.2">
      <c r="A367" s="15" t="s">
        <v>28</v>
      </c>
      <c r="B367" s="16">
        <v>904</v>
      </c>
      <c r="C367" s="17">
        <v>113</v>
      </c>
      <c r="D367" s="18" t="s">
        <v>50</v>
      </c>
      <c r="E367" s="19" t="s">
        <v>27</v>
      </c>
      <c r="F367" s="20">
        <v>8284.92</v>
      </c>
      <c r="G367" s="20">
        <v>8284.92</v>
      </c>
      <c r="H367" s="22">
        <f t="shared" si="12"/>
        <v>0</v>
      </c>
      <c r="I367" s="31">
        <f t="shared" si="13"/>
        <v>100</v>
      </c>
    </row>
    <row r="368" spans="1:9" ht="14.25" hidden="1" customHeight="1" x14ac:dyDescent="0.2">
      <c r="A368" s="15" t="s">
        <v>16</v>
      </c>
      <c r="B368" s="16">
        <v>904</v>
      </c>
      <c r="C368" s="17">
        <v>113</v>
      </c>
      <c r="D368" s="18" t="s">
        <v>50</v>
      </c>
      <c r="E368" s="19" t="s">
        <v>14</v>
      </c>
      <c r="F368" s="20">
        <v>2039.6</v>
      </c>
      <c r="G368" s="20">
        <v>2023.23</v>
      </c>
      <c r="H368" s="22">
        <f t="shared" si="12"/>
        <v>-16.369999999999891</v>
      </c>
      <c r="I368" s="31">
        <f t="shared" si="13"/>
        <v>99.19739164542068</v>
      </c>
    </row>
    <row r="369" spans="1:9" ht="146.25" hidden="1" customHeight="1" x14ac:dyDescent="0.2">
      <c r="A369" s="15" t="s">
        <v>13</v>
      </c>
      <c r="B369" s="16">
        <v>904</v>
      </c>
      <c r="C369" s="17">
        <v>113</v>
      </c>
      <c r="D369" s="18" t="s">
        <v>49</v>
      </c>
      <c r="E369" s="19">
        <v>0</v>
      </c>
      <c r="F369" s="20">
        <v>4232361</v>
      </c>
      <c r="G369" s="20">
        <v>4232361</v>
      </c>
      <c r="H369" s="22">
        <f t="shared" si="12"/>
        <v>0</v>
      </c>
      <c r="I369" s="31">
        <f t="shared" si="13"/>
        <v>100</v>
      </c>
    </row>
    <row r="370" spans="1:9" ht="66" hidden="1" customHeight="1" x14ac:dyDescent="0.2">
      <c r="A370" s="15" t="s">
        <v>12</v>
      </c>
      <c r="B370" s="16">
        <v>904</v>
      </c>
      <c r="C370" s="17">
        <v>113</v>
      </c>
      <c r="D370" s="18" t="s">
        <v>49</v>
      </c>
      <c r="E370" s="19" t="s">
        <v>10</v>
      </c>
      <c r="F370" s="20">
        <v>4232361</v>
      </c>
      <c r="G370" s="20">
        <v>4232361</v>
      </c>
      <c r="H370" s="22">
        <f t="shared" si="12"/>
        <v>0</v>
      </c>
      <c r="I370" s="31">
        <f t="shared" si="13"/>
        <v>100</v>
      </c>
    </row>
    <row r="371" spans="1:9" ht="13.5" hidden="1" customHeight="1" x14ac:dyDescent="0.2">
      <c r="A371" s="15" t="s">
        <v>392</v>
      </c>
      <c r="B371" s="16">
        <v>904</v>
      </c>
      <c r="C371" s="17">
        <v>407</v>
      </c>
      <c r="D371" s="18" t="s">
        <v>1</v>
      </c>
      <c r="E371" s="19">
        <v>0</v>
      </c>
      <c r="F371" s="20">
        <v>1700606.74</v>
      </c>
      <c r="G371" s="20">
        <v>1692090.78</v>
      </c>
      <c r="H371" s="22">
        <f t="shared" si="12"/>
        <v>-8515.9599999999627</v>
      </c>
      <c r="I371" s="31">
        <f t="shared" si="13"/>
        <v>99.499239900695684</v>
      </c>
    </row>
    <row r="372" spans="1:9" ht="40.5" hidden="1" customHeight="1" x14ac:dyDescent="0.2">
      <c r="A372" s="15" t="s">
        <v>391</v>
      </c>
      <c r="B372" s="16">
        <v>904</v>
      </c>
      <c r="C372" s="17">
        <v>407</v>
      </c>
      <c r="D372" s="18" t="s">
        <v>390</v>
      </c>
      <c r="E372" s="19">
        <v>0</v>
      </c>
      <c r="F372" s="20">
        <v>1700606.74</v>
      </c>
      <c r="G372" s="20">
        <v>1692090.78</v>
      </c>
      <c r="H372" s="22">
        <f t="shared" si="12"/>
        <v>-8515.9599999999627</v>
      </c>
      <c r="I372" s="31">
        <f t="shared" si="13"/>
        <v>99.499239900695684</v>
      </c>
    </row>
    <row r="373" spans="1:9" ht="15" hidden="1" customHeight="1" x14ac:dyDescent="0.2">
      <c r="A373" s="15" t="s">
        <v>389</v>
      </c>
      <c r="B373" s="16">
        <v>904</v>
      </c>
      <c r="C373" s="17">
        <v>407</v>
      </c>
      <c r="D373" s="18" t="s">
        <v>388</v>
      </c>
      <c r="E373" s="19">
        <v>0</v>
      </c>
      <c r="F373" s="20">
        <v>15750</v>
      </c>
      <c r="G373" s="20">
        <v>15750</v>
      </c>
      <c r="H373" s="22">
        <f t="shared" si="12"/>
        <v>0</v>
      </c>
      <c r="I373" s="31">
        <f t="shared" si="13"/>
        <v>100</v>
      </c>
    </row>
    <row r="374" spans="1:9" ht="54" hidden="1" customHeight="1" x14ac:dyDescent="0.2">
      <c r="A374" s="15" t="s">
        <v>384</v>
      </c>
      <c r="B374" s="16">
        <v>904</v>
      </c>
      <c r="C374" s="17">
        <v>407</v>
      </c>
      <c r="D374" s="18" t="s">
        <v>387</v>
      </c>
      <c r="E374" s="19">
        <v>0</v>
      </c>
      <c r="F374" s="20">
        <v>15750</v>
      </c>
      <c r="G374" s="20">
        <v>15750</v>
      </c>
      <c r="H374" s="22">
        <f t="shared" si="12"/>
        <v>0</v>
      </c>
      <c r="I374" s="31">
        <f t="shared" si="13"/>
        <v>100</v>
      </c>
    </row>
    <row r="375" spans="1:9" ht="27" hidden="1" customHeight="1" x14ac:dyDescent="0.2">
      <c r="A375" s="15" t="s">
        <v>3</v>
      </c>
      <c r="B375" s="16">
        <v>904</v>
      </c>
      <c r="C375" s="17">
        <v>407</v>
      </c>
      <c r="D375" s="18" t="s">
        <v>387</v>
      </c>
      <c r="E375" s="19" t="s">
        <v>0</v>
      </c>
      <c r="F375" s="20">
        <v>15750</v>
      </c>
      <c r="G375" s="20">
        <v>15750</v>
      </c>
      <c r="H375" s="22">
        <f t="shared" si="12"/>
        <v>0</v>
      </c>
      <c r="I375" s="31">
        <f t="shared" si="13"/>
        <v>100</v>
      </c>
    </row>
    <row r="376" spans="1:9" ht="15" hidden="1" customHeight="1" x14ac:dyDescent="0.2">
      <c r="A376" s="15" t="s">
        <v>386</v>
      </c>
      <c r="B376" s="16">
        <v>904</v>
      </c>
      <c r="C376" s="17">
        <v>407</v>
      </c>
      <c r="D376" s="18" t="s">
        <v>385</v>
      </c>
      <c r="E376" s="19">
        <v>0</v>
      </c>
      <c r="F376" s="20">
        <v>1684856.74</v>
      </c>
      <c r="G376" s="20">
        <v>1676340.78</v>
      </c>
      <c r="H376" s="22">
        <f t="shared" si="12"/>
        <v>-8515.9599999999627</v>
      </c>
      <c r="I376" s="31">
        <f t="shared" si="13"/>
        <v>99.494558807415288</v>
      </c>
    </row>
    <row r="377" spans="1:9" ht="54.75" hidden="1" customHeight="1" x14ac:dyDescent="0.2">
      <c r="A377" s="15" t="s">
        <v>384</v>
      </c>
      <c r="B377" s="16">
        <v>904</v>
      </c>
      <c r="C377" s="17">
        <v>407</v>
      </c>
      <c r="D377" s="18" t="s">
        <v>383</v>
      </c>
      <c r="E377" s="19">
        <v>0</v>
      </c>
      <c r="F377" s="20">
        <v>1684856.74</v>
      </c>
      <c r="G377" s="20">
        <v>1676340.78</v>
      </c>
      <c r="H377" s="22">
        <f t="shared" si="12"/>
        <v>-8515.9599999999627</v>
      </c>
      <c r="I377" s="31">
        <f t="shared" si="13"/>
        <v>99.494558807415288</v>
      </c>
    </row>
    <row r="378" spans="1:9" ht="27.75" hidden="1" customHeight="1" x14ac:dyDescent="0.2">
      <c r="A378" s="15" t="s">
        <v>3</v>
      </c>
      <c r="B378" s="16">
        <v>904</v>
      </c>
      <c r="C378" s="17">
        <v>407</v>
      </c>
      <c r="D378" s="18" t="s">
        <v>383</v>
      </c>
      <c r="E378" s="19" t="s">
        <v>0</v>
      </c>
      <c r="F378" s="20">
        <v>1684856.74</v>
      </c>
      <c r="G378" s="20">
        <v>1676340.78</v>
      </c>
      <c r="H378" s="22">
        <f t="shared" si="12"/>
        <v>-8515.9599999999627</v>
      </c>
      <c r="I378" s="31">
        <f t="shared" si="13"/>
        <v>99.494558807415288</v>
      </c>
    </row>
    <row r="379" spans="1:9" ht="27" hidden="1" customHeight="1" x14ac:dyDescent="0.2">
      <c r="A379" s="15" t="s">
        <v>203</v>
      </c>
      <c r="B379" s="16">
        <v>904</v>
      </c>
      <c r="C379" s="17">
        <v>412</v>
      </c>
      <c r="D379" s="18" t="s">
        <v>1</v>
      </c>
      <c r="E379" s="19">
        <v>0</v>
      </c>
      <c r="F379" s="20">
        <v>1460183.65</v>
      </c>
      <c r="G379" s="20">
        <v>1460183.65</v>
      </c>
      <c r="H379" s="22">
        <f t="shared" si="12"/>
        <v>0</v>
      </c>
      <c r="I379" s="31">
        <f t="shared" si="13"/>
        <v>100</v>
      </c>
    </row>
    <row r="380" spans="1:9" ht="15" hidden="1" customHeight="1" x14ac:dyDescent="0.2">
      <c r="A380" s="15" t="s">
        <v>8</v>
      </c>
      <c r="B380" s="16">
        <v>904</v>
      </c>
      <c r="C380" s="17">
        <v>412</v>
      </c>
      <c r="D380" s="18" t="s">
        <v>7</v>
      </c>
      <c r="E380" s="19">
        <v>0</v>
      </c>
      <c r="F380" s="20">
        <v>1460183.65</v>
      </c>
      <c r="G380" s="20">
        <v>1460183.65</v>
      </c>
      <c r="H380" s="22">
        <f t="shared" si="12"/>
        <v>0</v>
      </c>
      <c r="I380" s="31">
        <f t="shared" si="13"/>
        <v>100</v>
      </c>
    </row>
    <row r="381" spans="1:9" ht="27" hidden="1" customHeight="1" x14ac:dyDescent="0.2">
      <c r="A381" s="15" t="s">
        <v>111</v>
      </c>
      <c r="B381" s="16">
        <v>904</v>
      </c>
      <c r="C381" s="17">
        <v>412</v>
      </c>
      <c r="D381" s="18" t="s">
        <v>110</v>
      </c>
      <c r="E381" s="19">
        <v>0</v>
      </c>
      <c r="F381" s="20">
        <v>1460183.65</v>
      </c>
      <c r="G381" s="20">
        <v>1460183.65</v>
      </c>
      <c r="H381" s="22">
        <f t="shared" si="12"/>
        <v>0</v>
      </c>
      <c r="I381" s="31">
        <f t="shared" si="13"/>
        <v>100</v>
      </c>
    </row>
    <row r="382" spans="1:9" ht="14.25" hidden="1" customHeight="1" x14ac:dyDescent="0.2">
      <c r="A382" s="15" t="s">
        <v>169</v>
      </c>
      <c r="B382" s="16">
        <v>904</v>
      </c>
      <c r="C382" s="17">
        <v>412</v>
      </c>
      <c r="D382" s="18" t="s">
        <v>168</v>
      </c>
      <c r="E382" s="19">
        <v>0</v>
      </c>
      <c r="F382" s="20">
        <v>1460183.65</v>
      </c>
      <c r="G382" s="20">
        <v>1460183.65</v>
      </c>
      <c r="H382" s="22">
        <f t="shared" si="12"/>
        <v>0</v>
      </c>
      <c r="I382" s="31">
        <f t="shared" si="13"/>
        <v>100</v>
      </c>
    </row>
    <row r="383" spans="1:9" ht="15" hidden="1" customHeight="1" x14ac:dyDescent="0.2">
      <c r="A383" s="15" t="s">
        <v>16</v>
      </c>
      <c r="B383" s="16">
        <v>904</v>
      </c>
      <c r="C383" s="17">
        <v>412</v>
      </c>
      <c r="D383" s="18" t="s">
        <v>168</v>
      </c>
      <c r="E383" s="19" t="s">
        <v>14</v>
      </c>
      <c r="F383" s="20">
        <v>1460183.65</v>
      </c>
      <c r="G383" s="20">
        <v>1460183.65</v>
      </c>
      <c r="H383" s="22">
        <f t="shared" si="12"/>
        <v>0</v>
      </c>
      <c r="I383" s="31">
        <f t="shared" si="13"/>
        <v>100</v>
      </c>
    </row>
    <row r="384" spans="1:9" s="30" customFormat="1" ht="27.75" customHeight="1" x14ac:dyDescent="0.2">
      <c r="A384" s="9" t="s">
        <v>382</v>
      </c>
      <c r="B384" s="10">
        <v>905</v>
      </c>
      <c r="C384" s="11">
        <v>0</v>
      </c>
      <c r="D384" s="12" t="s">
        <v>1</v>
      </c>
      <c r="E384" s="13">
        <v>0</v>
      </c>
      <c r="F384" s="14">
        <v>56877945.200000003</v>
      </c>
      <c r="G384" s="14">
        <v>54129299.960000001</v>
      </c>
      <c r="H384" s="23">
        <f t="shared" si="12"/>
        <v>-2748645.2400000021</v>
      </c>
      <c r="I384" s="29">
        <f t="shared" si="13"/>
        <v>95.167467407032831</v>
      </c>
    </row>
    <row r="385" spans="1:9" ht="39.75" hidden="1" customHeight="1" x14ac:dyDescent="0.2">
      <c r="A385" s="15" t="s">
        <v>20</v>
      </c>
      <c r="B385" s="16">
        <v>905</v>
      </c>
      <c r="C385" s="17">
        <v>106</v>
      </c>
      <c r="D385" s="18" t="s">
        <v>1</v>
      </c>
      <c r="E385" s="19">
        <v>0</v>
      </c>
      <c r="F385" s="20">
        <v>48279443.200000003</v>
      </c>
      <c r="G385" s="20">
        <v>45530799.25</v>
      </c>
      <c r="H385" s="22">
        <f t="shared" si="12"/>
        <v>-2748643.950000003</v>
      </c>
      <c r="I385" s="31">
        <f t="shared" si="13"/>
        <v>94.306802713913655</v>
      </c>
    </row>
    <row r="386" spans="1:9" ht="40.5" hidden="1" customHeight="1" x14ac:dyDescent="0.2">
      <c r="A386" s="15" t="s">
        <v>65</v>
      </c>
      <c r="B386" s="16">
        <v>905</v>
      </c>
      <c r="C386" s="17">
        <v>106</v>
      </c>
      <c r="D386" s="18" t="s">
        <v>64</v>
      </c>
      <c r="E386" s="19">
        <v>0</v>
      </c>
      <c r="F386" s="20">
        <v>3310903</v>
      </c>
      <c r="G386" s="20">
        <v>3310902.4</v>
      </c>
      <c r="H386" s="22">
        <f t="shared" si="12"/>
        <v>-0.60000000009313226</v>
      </c>
      <c r="I386" s="31">
        <f t="shared" si="13"/>
        <v>99.999981878055621</v>
      </c>
    </row>
    <row r="387" spans="1:9" ht="27" hidden="1" customHeight="1" x14ac:dyDescent="0.2">
      <c r="A387" s="15" t="s">
        <v>63</v>
      </c>
      <c r="B387" s="16">
        <v>905</v>
      </c>
      <c r="C387" s="17">
        <v>106</v>
      </c>
      <c r="D387" s="18" t="s">
        <v>62</v>
      </c>
      <c r="E387" s="19">
        <v>0</v>
      </c>
      <c r="F387" s="20">
        <v>3310903</v>
      </c>
      <c r="G387" s="20">
        <v>3310902.4</v>
      </c>
      <c r="H387" s="22">
        <f t="shared" si="12"/>
        <v>-0.60000000009313226</v>
      </c>
      <c r="I387" s="31">
        <f t="shared" si="13"/>
        <v>99.999981878055621</v>
      </c>
    </row>
    <row r="388" spans="1:9" ht="27" hidden="1" customHeight="1" x14ac:dyDescent="0.2">
      <c r="A388" s="15" t="s">
        <v>59</v>
      </c>
      <c r="B388" s="16">
        <v>905</v>
      </c>
      <c r="C388" s="17">
        <v>106</v>
      </c>
      <c r="D388" s="18" t="s">
        <v>58</v>
      </c>
      <c r="E388" s="19">
        <v>0</v>
      </c>
      <c r="F388" s="20">
        <v>6700</v>
      </c>
      <c r="G388" s="20">
        <v>6700</v>
      </c>
      <c r="H388" s="22">
        <f t="shared" si="12"/>
        <v>0</v>
      </c>
      <c r="I388" s="31">
        <f t="shared" si="13"/>
        <v>100</v>
      </c>
    </row>
    <row r="389" spans="1:9" ht="27.75" hidden="1" customHeight="1" x14ac:dyDescent="0.2">
      <c r="A389" s="15" t="s">
        <v>3</v>
      </c>
      <c r="B389" s="16">
        <v>905</v>
      </c>
      <c r="C389" s="17">
        <v>106</v>
      </c>
      <c r="D389" s="18" t="s">
        <v>58</v>
      </c>
      <c r="E389" s="19" t="s">
        <v>0</v>
      </c>
      <c r="F389" s="20">
        <v>6700</v>
      </c>
      <c r="G389" s="20">
        <v>6700</v>
      </c>
      <c r="H389" s="22">
        <f t="shared" si="12"/>
        <v>0</v>
      </c>
      <c r="I389" s="31">
        <f t="shared" si="13"/>
        <v>100</v>
      </c>
    </row>
    <row r="390" spans="1:9" ht="28.5" hidden="1" customHeight="1" x14ac:dyDescent="0.2">
      <c r="A390" s="15" t="s">
        <v>57</v>
      </c>
      <c r="B390" s="16">
        <v>905</v>
      </c>
      <c r="C390" s="17">
        <v>106</v>
      </c>
      <c r="D390" s="18" t="s">
        <v>56</v>
      </c>
      <c r="E390" s="19">
        <v>0</v>
      </c>
      <c r="F390" s="20">
        <v>209350</v>
      </c>
      <c r="G390" s="20">
        <v>209350</v>
      </c>
      <c r="H390" s="22">
        <f t="shared" si="12"/>
        <v>0</v>
      </c>
      <c r="I390" s="31">
        <f t="shared" si="13"/>
        <v>100</v>
      </c>
    </row>
    <row r="391" spans="1:9" ht="28.5" hidden="1" customHeight="1" x14ac:dyDescent="0.2">
      <c r="A391" s="15" t="s">
        <v>3</v>
      </c>
      <c r="B391" s="16">
        <v>905</v>
      </c>
      <c r="C391" s="17">
        <v>106</v>
      </c>
      <c r="D391" s="18" t="s">
        <v>56</v>
      </c>
      <c r="E391" s="19" t="s">
        <v>0</v>
      </c>
      <c r="F391" s="20">
        <v>209350</v>
      </c>
      <c r="G391" s="20">
        <v>209350</v>
      </c>
      <c r="H391" s="22">
        <f t="shared" si="12"/>
        <v>0</v>
      </c>
      <c r="I391" s="31">
        <f t="shared" si="13"/>
        <v>100</v>
      </c>
    </row>
    <row r="392" spans="1:9" ht="27.75" hidden="1" customHeight="1" x14ac:dyDescent="0.2">
      <c r="A392" s="15" t="s">
        <v>271</v>
      </c>
      <c r="B392" s="16">
        <v>905</v>
      </c>
      <c r="C392" s="17">
        <v>106</v>
      </c>
      <c r="D392" s="18" t="s">
        <v>270</v>
      </c>
      <c r="E392" s="19">
        <v>0</v>
      </c>
      <c r="F392" s="20">
        <v>2953718</v>
      </c>
      <c r="G392" s="20">
        <v>2953718</v>
      </c>
      <c r="H392" s="22">
        <f t="shared" si="12"/>
        <v>0</v>
      </c>
      <c r="I392" s="31">
        <f t="shared" si="13"/>
        <v>100</v>
      </c>
    </row>
    <row r="393" spans="1:9" ht="27.75" hidden="1" customHeight="1" x14ac:dyDescent="0.2">
      <c r="A393" s="15" t="s">
        <v>3</v>
      </c>
      <c r="B393" s="16">
        <v>905</v>
      </c>
      <c r="C393" s="17">
        <v>106</v>
      </c>
      <c r="D393" s="18" t="s">
        <v>270</v>
      </c>
      <c r="E393" s="19" t="s">
        <v>0</v>
      </c>
      <c r="F393" s="20">
        <v>2953718</v>
      </c>
      <c r="G393" s="20">
        <v>2953718</v>
      </c>
      <c r="H393" s="22">
        <f t="shared" si="12"/>
        <v>0</v>
      </c>
      <c r="I393" s="31">
        <f t="shared" si="13"/>
        <v>100</v>
      </c>
    </row>
    <row r="394" spans="1:9" ht="67.5" hidden="1" customHeight="1" x14ac:dyDescent="0.2">
      <c r="A394" s="15" t="s">
        <v>55</v>
      </c>
      <c r="B394" s="16">
        <v>905</v>
      </c>
      <c r="C394" s="17">
        <v>106</v>
      </c>
      <c r="D394" s="18" t="s">
        <v>54</v>
      </c>
      <c r="E394" s="19">
        <v>0</v>
      </c>
      <c r="F394" s="20">
        <v>141135</v>
      </c>
      <c r="G394" s="20">
        <v>141134.39999999999</v>
      </c>
      <c r="H394" s="22">
        <f t="shared" si="12"/>
        <v>-0.60000000000582077</v>
      </c>
      <c r="I394" s="31">
        <f t="shared" si="13"/>
        <v>99.999574875119563</v>
      </c>
    </row>
    <row r="395" spans="1:9" ht="27.75" hidden="1" customHeight="1" x14ac:dyDescent="0.2">
      <c r="A395" s="15" t="s">
        <v>3</v>
      </c>
      <c r="B395" s="16">
        <v>905</v>
      </c>
      <c r="C395" s="17">
        <v>106</v>
      </c>
      <c r="D395" s="18" t="s">
        <v>54</v>
      </c>
      <c r="E395" s="19" t="s">
        <v>0</v>
      </c>
      <c r="F395" s="20">
        <v>141135</v>
      </c>
      <c r="G395" s="20">
        <v>141134.39999999999</v>
      </c>
      <c r="H395" s="22">
        <f t="shared" si="12"/>
        <v>-0.60000000000582077</v>
      </c>
      <c r="I395" s="31">
        <f t="shared" si="13"/>
        <v>99.999574875119563</v>
      </c>
    </row>
    <row r="396" spans="1:9" ht="14.25" hidden="1" customHeight="1" x14ac:dyDescent="0.2">
      <c r="A396" s="15" t="s">
        <v>8</v>
      </c>
      <c r="B396" s="16">
        <v>905</v>
      </c>
      <c r="C396" s="17">
        <v>106</v>
      </c>
      <c r="D396" s="18" t="s">
        <v>7</v>
      </c>
      <c r="E396" s="19">
        <v>0</v>
      </c>
      <c r="F396" s="20">
        <v>44968540.200000003</v>
      </c>
      <c r="G396" s="20">
        <v>42219896.850000001</v>
      </c>
      <c r="H396" s="22">
        <f t="shared" si="12"/>
        <v>-2748643.3500000015</v>
      </c>
      <c r="I396" s="31">
        <f t="shared" si="13"/>
        <v>93.887630468377978</v>
      </c>
    </row>
    <row r="397" spans="1:9" ht="40.5" hidden="1" customHeight="1" x14ac:dyDescent="0.2">
      <c r="A397" s="15" t="s">
        <v>53</v>
      </c>
      <c r="B397" s="16">
        <v>905</v>
      </c>
      <c r="C397" s="17">
        <v>106</v>
      </c>
      <c r="D397" s="18" t="s">
        <v>52</v>
      </c>
      <c r="E397" s="19">
        <v>0</v>
      </c>
      <c r="F397" s="20">
        <v>44968540.200000003</v>
      </c>
      <c r="G397" s="20">
        <v>42219896.850000001</v>
      </c>
      <c r="H397" s="22">
        <f t="shared" si="12"/>
        <v>-2748643.3500000015</v>
      </c>
      <c r="I397" s="31">
        <f t="shared" si="13"/>
        <v>93.887630468377978</v>
      </c>
    </row>
    <row r="398" spans="1:9" ht="27" hidden="1" customHeight="1" x14ac:dyDescent="0.2">
      <c r="A398" s="15" t="s">
        <v>51</v>
      </c>
      <c r="B398" s="16">
        <v>905</v>
      </c>
      <c r="C398" s="17">
        <v>106</v>
      </c>
      <c r="D398" s="18" t="s">
        <v>50</v>
      </c>
      <c r="E398" s="19">
        <v>0</v>
      </c>
      <c r="F398" s="20">
        <v>39318524.200000003</v>
      </c>
      <c r="G398" s="20">
        <v>36569880.850000001</v>
      </c>
      <c r="H398" s="22">
        <f t="shared" si="12"/>
        <v>-2748643.3500000015</v>
      </c>
      <c r="I398" s="31">
        <f t="shared" si="13"/>
        <v>93.009291661053751</v>
      </c>
    </row>
    <row r="399" spans="1:9" ht="67.5" hidden="1" customHeight="1" x14ac:dyDescent="0.2">
      <c r="A399" s="15" t="s">
        <v>12</v>
      </c>
      <c r="B399" s="16">
        <v>905</v>
      </c>
      <c r="C399" s="17">
        <v>106</v>
      </c>
      <c r="D399" s="18" t="s">
        <v>50</v>
      </c>
      <c r="E399" s="19" t="s">
        <v>10</v>
      </c>
      <c r="F399" s="20">
        <v>38643406.990000002</v>
      </c>
      <c r="G399" s="20">
        <v>35894763.640000001</v>
      </c>
      <c r="H399" s="22">
        <f t="shared" si="12"/>
        <v>-2748643.3500000015</v>
      </c>
      <c r="I399" s="31">
        <f t="shared" si="13"/>
        <v>92.887160930941505</v>
      </c>
    </row>
    <row r="400" spans="1:9" ht="28.5" hidden="1" customHeight="1" x14ac:dyDescent="0.2">
      <c r="A400" s="15" t="s">
        <v>3</v>
      </c>
      <c r="B400" s="16">
        <v>905</v>
      </c>
      <c r="C400" s="17">
        <v>106</v>
      </c>
      <c r="D400" s="18" t="s">
        <v>50</v>
      </c>
      <c r="E400" s="19" t="s">
        <v>0</v>
      </c>
      <c r="F400" s="20">
        <v>675033</v>
      </c>
      <c r="G400" s="20">
        <v>675033</v>
      </c>
      <c r="H400" s="22">
        <f t="shared" si="12"/>
        <v>0</v>
      </c>
      <c r="I400" s="31">
        <f t="shared" si="13"/>
        <v>100</v>
      </c>
    </row>
    <row r="401" spans="1:9" ht="14.25" hidden="1" customHeight="1" x14ac:dyDescent="0.2">
      <c r="A401" s="15" t="s">
        <v>16</v>
      </c>
      <c r="B401" s="16">
        <v>905</v>
      </c>
      <c r="C401" s="17">
        <v>106</v>
      </c>
      <c r="D401" s="18" t="s">
        <v>50</v>
      </c>
      <c r="E401" s="19" t="s">
        <v>14</v>
      </c>
      <c r="F401" s="20">
        <v>84.21</v>
      </c>
      <c r="G401" s="20">
        <v>84.21</v>
      </c>
      <c r="H401" s="22">
        <f t="shared" si="12"/>
        <v>0</v>
      </c>
      <c r="I401" s="31">
        <f t="shared" si="13"/>
        <v>100</v>
      </c>
    </row>
    <row r="402" spans="1:9" ht="147" hidden="1" customHeight="1" x14ac:dyDescent="0.2">
      <c r="A402" s="15" t="s">
        <v>13</v>
      </c>
      <c r="B402" s="16">
        <v>905</v>
      </c>
      <c r="C402" s="17">
        <v>106</v>
      </c>
      <c r="D402" s="18" t="s">
        <v>49</v>
      </c>
      <c r="E402" s="19">
        <v>0</v>
      </c>
      <c r="F402" s="20">
        <v>5650016</v>
      </c>
      <c r="G402" s="20">
        <v>5650016</v>
      </c>
      <c r="H402" s="22">
        <f t="shared" si="12"/>
        <v>0</v>
      </c>
      <c r="I402" s="31">
        <f t="shared" si="13"/>
        <v>100</v>
      </c>
    </row>
    <row r="403" spans="1:9" ht="68.25" hidden="1" customHeight="1" x14ac:dyDescent="0.2">
      <c r="A403" s="15" t="s">
        <v>12</v>
      </c>
      <c r="B403" s="16">
        <v>905</v>
      </c>
      <c r="C403" s="17">
        <v>106</v>
      </c>
      <c r="D403" s="18" t="s">
        <v>49</v>
      </c>
      <c r="E403" s="19" t="s">
        <v>10</v>
      </c>
      <c r="F403" s="20">
        <v>5650016</v>
      </c>
      <c r="G403" s="20">
        <v>5650016</v>
      </c>
      <c r="H403" s="22">
        <f t="shared" si="12"/>
        <v>0</v>
      </c>
      <c r="I403" s="31">
        <f t="shared" si="13"/>
        <v>100</v>
      </c>
    </row>
    <row r="404" spans="1:9" ht="15" hidden="1" customHeight="1" x14ac:dyDescent="0.2">
      <c r="A404" s="15" t="s">
        <v>210</v>
      </c>
      <c r="B404" s="16">
        <v>905</v>
      </c>
      <c r="C404" s="17">
        <v>401</v>
      </c>
      <c r="D404" s="18" t="s">
        <v>1</v>
      </c>
      <c r="E404" s="19">
        <v>0</v>
      </c>
      <c r="F404" s="20">
        <v>82685</v>
      </c>
      <c r="G404" s="20">
        <v>82685</v>
      </c>
      <c r="H404" s="22">
        <f t="shared" si="12"/>
        <v>0</v>
      </c>
      <c r="I404" s="31">
        <f t="shared" si="13"/>
        <v>100</v>
      </c>
    </row>
    <row r="405" spans="1:9" ht="15" hidden="1" customHeight="1" x14ac:dyDescent="0.2">
      <c r="A405" s="15" t="s">
        <v>8</v>
      </c>
      <c r="B405" s="16">
        <v>905</v>
      </c>
      <c r="C405" s="17">
        <v>401</v>
      </c>
      <c r="D405" s="18" t="s">
        <v>7</v>
      </c>
      <c r="E405" s="19">
        <v>0</v>
      </c>
      <c r="F405" s="20">
        <v>82685</v>
      </c>
      <c r="G405" s="20">
        <v>82685</v>
      </c>
      <c r="H405" s="22">
        <f t="shared" si="12"/>
        <v>0</v>
      </c>
      <c r="I405" s="31">
        <f t="shared" si="13"/>
        <v>100</v>
      </c>
    </row>
    <row r="406" spans="1:9" ht="27.75" hidden="1" customHeight="1" x14ac:dyDescent="0.2">
      <c r="A406" s="15" t="s">
        <v>209</v>
      </c>
      <c r="B406" s="16">
        <v>905</v>
      </c>
      <c r="C406" s="17">
        <v>401</v>
      </c>
      <c r="D406" s="18" t="s">
        <v>208</v>
      </c>
      <c r="E406" s="19">
        <v>0</v>
      </c>
      <c r="F406" s="20">
        <v>82685</v>
      </c>
      <c r="G406" s="20">
        <v>82685</v>
      </c>
      <c r="H406" s="22">
        <f t="shared" si="12"/>
        <v>0</v>
      </c>
      <c r="I406" s="31">
        <f t="shared" si="13"/>
        <v>100</v>
      </c>
    </row>
    <row r="407" spans="1:9" ht="54" hidden="1" customHeight="1" x14ac:dyDescent="0.2">
      <c r="A407" s="15" t="s">
        <v>207</v>
      </c>
      <c r="B407" s="16">
        <v>905</v>
      </c>
      <c r="C407" s="17">
        <v>401</v>
      </c>
      <c r="D407" s="18" t="s">
        <v>206</v>
      </c>
      <c r="E407" s="19">
        <v>0</v>
      </c>
      <c r="F407" s="20">
        <v>20690</v>
      </c>
      <c r="G407" s="20">
        <v>20690</v>
      </c>
      <c r="H407" s="22">
        <f t="shared" si="12"/>
        <v>0</v>
      </c>
      <c r="I407" s="31">
        <f t="shared" si="13"/>
        <v>100</v>
      </c>
    </row>
    <row r="408" spans="1:9" ht="66.75" hidden="1" customHeight="1" x14ac:dyDescent="0.2">
      <c r="A408" s="15" t="s">
        <v>12</v>
      </c>
      <c r="B408" s="16">
        <v>905</v>
      </c>
      <c r="C408" s="17">
        <v>401</v>
      </c>
      <c r="D408" s="18" t="s">
        <v>206</v>
      </c>
      <c r="E408" s="19" t="s">
        <v>10</v>
      </c>
      <c r="F408" s="20">
        <v>19704.5</v>
      </c>
      <c r="G408" s="20">
        <v>19704.5</v>
      </c>
      <c r="H408" s="22">
        <f t="shared" si="12"/>
        <v>0</v>
      </c>
      <c r="I408" s="31">
        <f t="shared" si="13"/>
        <v>100</v>
      </c>
    </row>
    <row r="409" spans="1:9" ht="27.75" hidden="1" customHeight="1" x14ac:dyDescent="0.2">
      <c r="A409" s="15" t="s">
        <v>3</v>
      </c>
      <c r="B409" s="16">
        <v>905</v>
      </c>
      <c r="C409" s="17">
        <v>401</v>
      </c>
      <c r="D409" s="18" t="s">
        <v>206</v>
      </c>
      <c r="E409" s="19" t="s">
        <v>0</v>
      </c>
      <c r="F409" s="20">
        <v>985.5</v>
      </c>
      <c r="G409" s="20">
        <v>985.5</v>
      </c>
      <c r="H409" s="22">
        <f t="shared" si="12"/>
        <v>0</v>
      </c>
      <c r="I409" s="31">
        <f t="shared" si="13"/>
        <v>100</v>
      </c>
    </row>
    <row r="410" spans="1:9" ht="40.5" hidden="1" customHeight="1" x14ac:dyDescent="0.2">
      <c r="A410" s="15" t="s">
        <v>205</v>
      </c>
      <c r="B410" s="16">
        <v>905</v>
      </c>
      <c r="C410" s="17">
        <v>401</v>
      </c>
      <c r="D410" s="18" t="s">
        <v>204</v>
      </c>
      <c r="E410" s="19">
        <v>0</v>
      </c>
      <c r="F410" s="20">
        <v>61995</v>
      </c>
      <c r="G410" s="20">
        <v>61995</v>
      </c>
      <c r="H410" s="22">
        <f t="shared" si="12"/>
        <v>0</v>
      </c>
      <c r="I410" s="31">
        <f t="shared" si="13"/>
        <v>100</v>
      </c>
    </row>
    <row r="411" spans="1:9" ht="67.5" hidden="1" customHeight="1" x14ac:dyDescent="0.2">
      <c r="A411" s="15" t="s">
        <v>12</v>
      </c>
      <c r="B411" s="16">
        <v>905</v>
      </c>
      <c r="C411" s="17">
        <v>401</v>
      </c>
      <c r="D411" s="18" t="s">
        <v>204</v>
      </c>
      <c r="E411" s="19" t="s">
        <v>10</v>
      </c>
      <c r="F411" s="20">
        <v>59043.11</v>
      </c>
      <c r="G411" s="20">
        <v>59043.11</v>
      </c>
      <c r="H411" s="22">
        <f t="shared" si="12"/>
        <v>0</v>
      </c>
      <c r="I411" s="31">
        <f t="shared" si="13"/>
        <v>100</v>
      </c>
    </row>
    <row r="412" spans="1:9" ht="27.75" hidden="1" customHeight="1" x14ac:dyDescent="0.2">
      <c r="A412" s="15" t="s">
        <v>3</v>
      </c>
      <c r="B412" s="16">
        <v>905</v>
      </c>
      <c r="C412" s="17">
        <v>401</v>
      </c>
      <c r="D412" s="18" t="s">
        <v>204</v>
      </c>
      <c r="E412" s="19" t="s">
        <v>0</v>
      </c>
      <c r="F412" s="20">
        <v>2951.89</v>
      </c>
      <c r="G412" s="20">
        <v>2951.89</v>
      </c>
      <c r="H412" s="22">
        <f t="shared" si="12"/>
        <v>0</v>
      </c>
      <c r="I412" s="31">
        <f t="shared" si="13"/>
        <v>100</v>
      </c>
    </row>
    <row r="413" spans="1:9" ht="27.75" hidden="1" customHeight="1" x14ac:dyDescent="0.2">
      <c r="A413" s="15" t="s">
        <v>381</v>
      </c>
      <c r="B413" s="16">
        <v>905</v>
      </c>
      <c r="C413" s="17">
        <v>1301</v>
      </c>
      <c r="D413" s="18" t="s">
        <v>1</v>
      </c>
      <c r="E413" s="19">
        <v>0</v>
      </c>
      <c r="F413" s="20">
        <v>8515817</v>
      </c>
      <c r="G413" s="20">
        <v>8515815.7100000009</v>
      </c>
      <c r="H413" s="22">
        <f t="shared" si="12"/>
        <v>-1.2899999991059303</v>
      </c>
      <c r="I413" s="31">
        <f t="shared" si="13"/>
        <v>99.999984851717699</v>
      </c>
    </row>
    <row r="414" spans="1:9" ht="40.5" hidden="1" customHeight="1" x14ac:dyDescent="0.2">
      <c r="A414" s="15" t="s">
        <v>380</v>
      </c>
      <c r="B414" s="16">
        <v>905</v>
      </c>
      <c r="C414" s="17">
        <v>1301</v>
      </c>
      <c r="D414" s="18" t="s">
        <v>379</v>
      </c>
      <c r="E414" s="19">
        <v>0</v>
      </c>
      <c r="F414" s="20">
        <v>8515817</v>
      </c>
      <c r="G414" s="20">
        <v>8515815.7100000009</v>
      </c>
      <c r="H414" s="22">
        <f t="shared" si="12"/>
        <v>-1.2899999991059303</v>
      </c>
      <c r="I414" s="31">
        <f t="shared" si="13"/>
        <v>99.999984851717699</v>
      </c>
    </row>
    <row r="415" spans="1:9" ht="15" hidden="1" customHeight="1" x14ac:dyDescent="0.2">
      <c r="A415" s="15" t="s">
        <v>378</v>
      </c>
      <c r="B415" s="16">
        <v>905</v>
      </c>
      <c r="C415" s="17">
        <v>1301</v>
      </c>
      <c r="D415" s="18" t="s">
        <v>377</v>
      </c>
      <c r="E415" s="19">
        <v>0</v>
      </c>
      <c r="F415" s="20">
        <v>8515817</v>
      </c>
      <c r="G415" s="20">
        <v>8515815.7100000009</v>
      </c>
      <c r="H415" s="22">
        <f t="shared" ref="H415:H476" si="14">G415-F415</f>
        <v>-1.2899999991059303</v>
      </c>
      <c r="I415" s="31">
        <f t="shared" si="13"/>
        <v>99.999984851717699</v>
      </c>
    </row>
    <row r="416" spans="1:9" ht="15" hidden="1" customHeight="1" x14ac:dyDescent="0.2">
      <c r="A416" s="15" t="s">
        <v>376</v>
      </c>
      <c r="B416" s="16">
        <v>905</v>
      </c>
      <c r="C416" s="17">
        <v>1301</v>
      </c>
      <c r="D416" s="18" t="s">
        <v>374</v>
      </c>
      <c r="E416" s="19">
        <v>0</v>
      </c>
      <c r="F416" s="20">
        <v>8515817</v>
      </c>
      <c r="G416" s="20">
        <v>8515815.7100000009</v>
      </c>
      <c r="H416" s="22">
        <f t="shared" si="14"/>
        <v>-1.2899999991059303</v>
      </c>
      <c r="I416" s="31">
        <f t="shared" ref="I416:I476" si="15">G416/F416*100</f>
        <v>99.999984851717699</v>
      </c>
    </row>
    <row r="417" spans="1:9" ht="27" hidden="1" customHeight="1" x14ac:dyDescent="0.2">
      <c r="A417" s="15" t="s">
        <v>375</v>
      </c>
      <c r="B417" s="16">
        <v>905</v>
      </c>
      <c r="C417" s="17">
        <v>1301</v>
      </c>
      <c r="D417" s="18" t="s">
        <v>374</v>
      </c>
      <c r="E417" s="19" t="s">
        <v>373</v>
      </c>
      <c r="F417" s="20">
        <v>8515817</v>
      </c>
      <c r="G417" s="20">
        <v>8515815.7100000009</v>
      </c>
      <c r="H417" s="22">
        <f t="shared" si="14"/>
        <v>-1.2899999991059303</v>
      </c>
      <c r="I417" s="31">
        <f t="shared" si="15"/>
        <v>99.999984851717699</v>
      </c>
    </row>
    <row r="418" spans="1:9" s="30" customFormat="1" ht="39.75" hidden="1" customHeight="1" x14ac:dyDescent="0.2">
      <c r="A418" s="9" t="s">
        <v>372</v>
      </c>
      <c r="B418" s="10">
        <v>906</v>
      </c>
      <c r="C418" s="11">
        <v>0</v>
      </c>
      <c r="D418" s="12" t="s">
        <v>1</v>
      </c>
      <c r="E418" s="13">
        <v>0</v>
      </c>
      <c r="F418" s="14">
        <v>125794074.94</v>
      </c>
      <c r="G418" s="14">
        <v>117496762.53</v>
      </c>
      <c r="H418" s="23">
        <f t="shared" si="14"/>
        <v>-8297312.4099999964</v>
      </c>
      <c r="I418" s="29">
        <f t="shared" si="15"/>
        <v>93.404051491330122</v>
      </c>
    </row>
    <row r="419" spans="1:9" ht="26.25" hidden="1" customHeight="1" x14ac:dyDescent="0.2">
      <c r="A419" s="15" t="s">
        <v>9</v>
      </c>
      <c r="B419" s="16">
        <v>906</v>
      </c>
      <c r="C419" s="17">
        <v>705</v>
      </c>
      <c r="D419" s="18" t="s">
        <v>1</v>
      </c>
      <c r="E419" s="19">
        <v>0</v>
      </c>
      <c r="F419" s="20">
        <v>6000</v>
      </c>
      <c r="G419" s="20">
        <v>6000</v>
      </c>
      <c r="H419" s="22">
        <f t="shared" si="14"/>
        <v>0</v>
      </c>
      <c r="I419" s="31">
        <f t="shared" si="15"/>
        <v>100</v>
      </c>
    </row>
    <row r="420" spans="1:9" ht="14.25" hidden="1" customHeight="1" x14ac:dyDescent="0.2">
      <c r="A420" s="15" t="s">
        <v>8</v>
      </c>
      <c r="B420" s="16">
        <v>906</v>
      </c>
      <c r="C420" s="17">
        <v>705</v>
      </c>
      <c r="D420" s="18" t="s">
        <v>7</v>
      </c>
      <c r="E420" s="19">
        <v>0</v>
      </c>
      <c r="F420" s="20">
        <v>6000</v>
      </c>
      <c r="G420" s="20">
        <v>6000</v>
      </c>
      <c r="H420" s="22">
        <f t="shared" si="14"/>
        <v>0</v>
      </c>
      <c r="I420" s="31">
        <f t="shared" si="15"/>
        <v>100</v>
      </c>
    </row>
    <row r="421" spans="1:9" ht="40.5" hidden="1" customHeight="1" x14ac:dyDescent="0.2">
      <c r="A421" s="15" t="s">
        <v>53</v>
      </c>
      <c r="B421" s="16">
        <v>906</v>
      </c>
      <c r="C421" s="17">
        <v>705</v>
      </c>
      <c r="D421" s="18" t="s">
        <v>52</v>
      </c>
      <c r="E421" s="19">
        <v>0</v>
      </c>
      <c r="F421" s="20">
        <v>6000</v>
      </c>
      <c r="G421" s="20">
        <v>6000</v>
      </c>
      <c r="H421" s="22">
        <f t="shared" si="14"/>
        <v>0</v>
      </c>
      <c r="I421" s="31">
        <f t="shared" si="15"/>
        <v>100</v>
      </c>
    </row>
    <row r="422" spans="1:9" ht="27" hidden="1" customHeight="1" x14ac:dyDescent="0.2">
      <c r="A422" s="15" t="s">
        <v>51</v>
      </c>
      <c r="B422" s="16">
        <v>906</v>
      </c>
      <c r="C422" s="17">
        <v>705</v>
      </c>
      <c r="D422" s="18" t="s">
        <v>50</v>
      </c>
      <c r="E422" s="19">
        <v>0</v>
      </c>
      <c r="F422" s="20">
        <v>6000</v>
      </c>
      <c r="G422" s="20">
        <v>6000</v>
      </c>
      <c r="H422" s="22">
        <f t="shared" si="14"/>
        <v>0</v>
      </c>
      <c r="I422" s="31">
        <f t="shared" si="15"/>
        <v>100</v>
      </c>
    </row>
    <row r="423" spans="1:9" ht="27" hidden="1" customHeight="1" x14ac:dyDescent="0.2">
      <c r="A423" s="15" t="s">
        <v>3</v>
      </c>
      <c r="B423" s="16">
        <v>906</v>
      </c>
      <c r="C423" s="17">
        <v>705</v>
      </c>
      <c r="D423" s="18" t="s">
        <v>50</v>
      </c>
      <c r="E423" s="19" t="s">
        <v>0</v>
      </c>
      <c r="F423" s="20">
        <v>6000</v>
      </c>
      <c r="G423" s="20">
        <v>6000</v>
      </c>
      <c r="H423" s="22">
        <f t="shared" si="14"/>
        <v>0</v>
      </c>
      <c r="I423" s="31">
        <f t="shared" si="15"/>
        <v>100</v>
      </c>
    </row>
    <row r="424" spans="1:9" ht="14.25" hidden="1" customHeight="1" x14ac:dyDescent="0.2">
      <c r="A424" s="15" t="s">
        <v>192</v>
      </c>
      <c r="B424" s="16">
        <v>906</v>
      </c>
      <c r="C424" s="17">
        <v>707</v>
      </c>
      <c r="D424" s="18" t="s">
        <v>1</v>
      </c>
      <c r="E424" s="19">
        <v>0</v>
      </c>
      <c r="F424" s="20">
        <v>357000</v>
      </c>
      <c r="G424" s="20">
        <v>357000</v>
      </c>
      <c r="H424" s="22">
        <f t="shared" si="14"/>
        <v>0</v>
      </c>
      <c r="I424" s="31">
        <f t="shared" si="15"/>
        <v>100</v>
      </c>
    </row>
    <row r="425" spans="1:9" ht="53.25" hidden="1" customHeight="1" x14ac:dyDescent="0.2">
      <c r="A425" s="15" t="s">
        <v>329</v>
      </c>
      <c r="B425" s="16">
        <v>906</v>
      </c>
      <c r="C425" s="17">
        <v>707</v>
      </c>
      <c r="D425" s="18" t="s">
        <v>328</v>
      </c>
      <c r="E425" s="19">
        <v>0</v>
      </c>
      <c r="F425" s="20">
        <v>355000</v>
      </c>
      <c r="G425" s="20">
        <v>355000</v>
      </c>
      <c r="H425" s="22">
        <f t="shared" si="14"/>
        <v>0</v>
      </c>
      <c r="I425" s="31">
        <f t="shared" si="15"/>
        <v>100</v>
      </c>
    </row>
    <row r="426" spans="1:9" ht="41.25" hidden="1" customHeight="1" x14ac:dyDescent="0.2">
      <c r="A426" s="15" t="s">
        <v>371</v>
      </c>
      <c r="B426" s="16">
        <v>906</v>
      </c>
      <c r="C426" s="17">
        <v>707</v>
      </c>
      <c r="D426" s="18" t="s">
        <v>370</v>
      </c>
      <c r="E426" s="19">
        <v>0</v>
      </c>
      <c r="F426" s="20">
        <v>75000</v>
      </c>
      <c r="G426" s="20">
        <v>75000</v>
      </c>
      <c r="H426" s="22">
        <f t="shared" si="14"/>
        <v>0</v>
      </c>
      <c r="I426" s="31">
        <f t="shared" si="15"/>
        <v>100</v>
      </c>
    </row>
    <row r="427" spans="1:9" ht="27" hidden="1" customHeight="1" x14ac:dyDescent="0.2">
      <c r="A427" s="15" t="s">
        <v>369</v>
      </c>
      <c r="B427" s="16">
        <v>906</v>
      </c>
      <c r="C427" s="17">
        <v>707</v>
      </c>
      <c r="D427" s="18" t="s">
        <v>368</v>
      </c>
      <c r="E427" s="19">
        <v>0</v>
      </c>
      <c r="F427" s="20">
        <v>54600</v>
      </c>
      <c r="G427" s="20">
        <v>54600</v>
      </c>
      <c r="H427" s="22">
        <f t="shared" si="14"/>
        <v>0</v>
      </c>
      <c r="I427" s="31">
        <f t="shared" si="15"/>
        <v>100</v>
      </c>
    </row>
    <row r="428" spans="1:9" ht="27.75" hidden="1" customHeight="1" x14ac:dyDescent="0.2">
      <c r="A428" s="15" t="s">
        <v>361</v>
      </c>
      <c r="B428" s="16">
        <v>906</v>
      </c>
      <c r="C428" s="17">
        <v>707</v>
      </c>
      <c r="D428" s="18" t="s">
        <v>367</v>
      </c>
      <c r="E428" s="19">
        <v>0</v>
      </c>
      <c r="F428" s="20">
        <v>54600</v>
      </c>
      <c r="G428" s="20">
        <v>54600</v>
      </c>
      <c r="H428" s="22">
        <f t="shared" si="14"/>
        <v>0</v>
      </c>
      <c r="I428" s="31">
        <f t="shared" si="15"/>
        <v>100</v>
      </c>
    </row>
    <row r="429" spans="1:9" ht="27" hidden="1" customHeight="1" x14ac:dyDescent="0.2">
      <c r="A429" s="15" t="s">
        <v>3</v>
      </c>
      <c r="B429" s="16">
        <v>906</v>
      </c>
      <c r="C429" s="17">
        <v>707</v>
      </c>
      <c r="D429" s="18" t="s">
        <v>367</v>
      </c>
      <c r="E429" s="19" t="s">
        <v>0</v>
      </c>
      <c r="F429" s="20">
        <v>54600</v>
      </c>
      <c r="G429" s="20">
        <v>54600</v>
      </c>
      <c r="H429" s="22">
        <f t="shared" si="14"/>
        <v>0</v>
      </c>
      <c r="I429" s="31">
        <f t="shared" si="15"/>
        <v>100</v>
      </c>
    </row>
    <row r="430" spans="1:9" ht="53.25" hidden="1" customHeight="1" x14ac:dyDescent="0.2">
      <c r="A430" s="15" t="s">
        <v>366</v>
      </c>
      <c r="B430" s="16">
        <v>906</v>
      </c>
      <c r="C430" s="17">
        <v>707</v>
      </c>
      <c r="D430" s="18" t="s">
        <v>365</v>
      </c>
      <c r="E430" s="19">
        <v>0</v>
      </c>
      <c r="F430" s="20">
        <v>16400</v>
      </c>
      <c r="G430" s="20">
        <v>16400</v>
      </c>
      <c r="H430" s="22">
        <f t="shared" si="14"/>
        <v>0</v>
      </c>
      <c r="I430" s="31">
        <f t="shared" si="15"/>
        <v>100</v>
      </c>
    </row>
    <row r="431" spans="1:9" ht="27" hidden="1" customHeight="1" x14ac:dyDescent="0.2">
      <c r="A431" s="15" t="s">
        <v>361</v>
      </c>
      <c r="B431" s="16">
        <v>906</v>
      </c>
      <c r="C431" s="17">
        <v>707</v>
      </c>
      <c r="D431" s="18" t="s">
        <v>364</v>
      </c>
      <c r="E431" s="19">
        <v>0</v>
      </c>
      <c r="F431" s="20">
        <v>16400</v>
      </c>
      <c r="G431" s="20">
        <v>16400</v>
      </c>
      <c r="H431" s="22">
        <f t="shared" si="14"/>
        <v>0</v>
      </c>
      <c r="I431" s="31">
        <f t="shared" si="15"/>
        <v>100</v>
      </c>
    </row>
    <row r="432" spans="1:9" ht="28.5" hidden="1" customHeight="1" x14ac:dyDescent="0.2">
      <c r="A432" s="15" t="s">
        <v>3</v>
      </c>
      <c r="B432" s="16">
        <v>906</v>
      </c>
      <c r="C432" s="17">
        <v>707</v>
      </c>
      <c r="D432" s="18" t="s">
        <v>364</v>
      </c>
      <c r="E432" s="19" t="s">
        <v>0</v>
      </c>
      <c r="F432" s="20">
        <v>16400</v>
      </c>
      <c r="G432" s="20">
        <v>16400</v>
      </c>
      <c r="H432" s="22">
        <f t="shared" si="14"/>
        <v>0</v>
      </c>
      <c r="I432" s="31">
        <f t="shared" si="15"/>
        <v>100</v>
      </c>
    </row>
    <row r="433" spans="1:9" ht="40.5" hidden="1" customHeight="1" x14ac:dyDescent="0.2">
      <c r="A433" s="15" t="s">
        <v>363</v>
      </c>
      <c r="B433" s="16">
        <v>906</v>
      </c>
      <c r="C433" s="17">
        <v>707</v>
      </c>
      <c r="D433" s="18" t="s">
        <v>362</v>
      </c>
      <c r="E433" s="19">
        <v>0</v>
      </c>
      <c r="F433" s="20">
        <v>4000</v>
      </c>
      <c r="G433" s="20">
        <v>4000</v>
      </c>
      <c r="H433" s="22">
        <f t="shared" si="14"/>
        <v>0</v>
      </c>
      <c r="I433" s="31">
        <f t="shared" si="15"/>
        <v>100</v>
      </c>
    </row>
    <row r="434" spans="1:9" ht="27.75" hidden="1" customHeight="1" x14ac:dyDescent="0.2">
      <c r="A434" s="15" t="s">
        <v>361</v>
      </c>
      <c r="B434" s="16">
        <v>906</v>
      </c>
      <c r="C434" s="17">
        <v>707</v>
      </c>
      <c r="D434" s="18" t="s">
        <v>360</v>
      </c>
      <c r="E434" s="19">
        <v>0</v>
      </c>
      <c r="F434" s="20">
        <v>4000</v>
      </c>
      <c r="G434" s="20">
        <v>4000</v>
      </c>
      <c r="H434" s="22">
        <f t="shared" si="14"/>
        <v>0</v>
      </c>
      <c r="I434" s="31">
        <f t="shared" si="15"/>
        <v>100</v>
      </c>
    </row>
    <row r="435" spans="1:9" ht="28.5" hidden="1" customHeight="1" x14ac:dyDescent="0.2">
      <c r="A435" s="15" t="s">
        <v>3</v>
      </c>
      <c r="B435" s="16">
        <v>906</v>
      </c>
      <c r="C435" s="17">
        <v>707</v>
      </c>
      <c r="D435" s="18" t="s">
        <v>360</v>
      </c>
      <c r="E435" s="19" t="s">
        <v>0</v>
      </c>
      <c r="F435" s="20">
        <v>4000</v>
      </c>
      <c r="G435" s="20">
        <v>4000</v>
      </c>
      <c r="H435" s="22">
        <f t="shared" si="14"/>
        <v>0</v>
      </c>
      <c r="I435" s="31">
        <f t="shared" si="15"/>
        <v>100</v>
      </c>
    </row>
    <row r="436" spans="1:9" ht="14.25" hidden="1" customHeight="1" x14ac:dyDescent="0.2">
      <c r="A436" s="15" t="s">
        <v>359</v>
      </c>
      <c r="B436" s="16">
        <v>906</v>
      </c>
      <c r="C436" s="17">
        <v>707</v>
      </c>
      <c r="D436" s="18" t="s">
        <v>358</v>
      </c>
      <c r="E436" s="19">
        <v>0</v>
      </c>
      <c r="F436" s="20">
        <v>280000</v>
      </c>
      <c r="G436" s="20">
        <v>280000</v>
      </c>
      <c r="H436" s="22">
        <f t="shared" si="14"/>
        <v>0</v>
      </c>
      <c r="I436" s="31">
        <f t="shared" si="15"/>
        <v>100</v>
      </c>
    </row>
    <row r="437" spans="1:9" ht="40.5" hidden="1" customHeight="1" x14ac:dyDescent="0.2">
      <c r="A437" s="15" t="s">
        <v>357</v>
      </c>
      <c r="B437" s="16">
        <v>906</v>
      </c>
      <c r="C437" s="17">
        <v>707</v>
      </c>
      <c r="D437" s="18" t="s">
        <v>356</v>
      </c>
      <c r="E437" s="19">
        <v>0</v>
      </c>
      <c r="F437" s="20">
        <v>81675</v>
      </c>
      <c r="G437" s="20">
        <v>81675</v>
      </c>
      <c r="H437" s="22">
        <f t="shared" si="14"/>
        <v>0</v>
      </c>
      <c r="I437" s="31">
        <f t="shared" si="15"/>
        <v>100</v>
      </c>
    </row>
    <row r="438" spans="1:9" ht="27" hidden="1" customHeight="1" x14ac:dyDescent="0.2">
      <c r="A438" s="15" t="s">
        <v>352</v>
      </c>
      <c r="B438" s="16">
        <v>906</v>
      </c>
      <c r="C438" s="17">
        <v>707</v>
      </c>
      <c r="D438" s="18" t="s">
        <v>355</v>
      </c>
      <c r="E438" s="19">
        <v>0</v>
      </c>
      <c r="F438" s="20">
        <v>81675</v>
      </c>
      <c r="G438" s="20">
        <v>81675</v>
      </c>
      <c r="H438" s="22">
        <f t="shared" si="14"/>
        <v>0</v>
      </c>
      <c r="I438" s="31">
        <f t="shared" si="15"/>
        <v>100</v>
      </c>
    </row>
    <row r="439" spans="1:9" ht="27" hidden="1" customHeight="1" x14ac:dyDescent="0.2">
      <c r="A439" s="15" t="s">
        <v>3</v>
      </c>
      <c r="B439" s="16">
        <v>906</v>
      </c>
      <c r="C439" s="17">
        <v>707</v>
      </c>
      <c r="D439" s="18" t="s">
        <v>355</v>
      </c>
      <c r="E439" s="19" t="s">
        <v>0</v>
      </c>
      <c r="F439" s="20">
        <v>81675</v>
      </c>
      <c r="G439" s="20">
        <v>81675</v>
      </c>
      <c r="H439" s="22">
        <f t="shared" si="14"/>
        <v>0</v>
      </c>
      <c r="I439" s="31">
        <f t="shared" si="15"/>
        <v>100</v>
      </c>
    </row>
    <row r="440" spans="1:9" ht="14.25" hidden="1" customHeight="1" x14ac:dyDescent="0.2">
      <c r="A440" s="15" t="s">
        <v>354</v>
      </c>
      <c r="B440" s="16">
        <v>906</v>
      </c>
      <c r="C440" s="17">
        <v>707</v>
      </c>
      <c r="D440" s="18" t="s">
        <v>353</v>
      </c>
      <c r="E440" s="19">
        <v>0</v>
      </c>
      <c r="F440" s="20">
        <v>198325</v>
      </c>
      <c r="G440" s="20">
        <v>198325</v>
      </c>
      <c r="H440" s="22">
        <f t="shared" si="14"/>
        <v>0</v>
      </c>
      <c r="I440" s="31">
        <f t="shared" si="15"/>
        <v>100</v>
      </c>
    </row>
    <row r="441" spans="1:9" ht="27" hidden="1" customHeight="1" x14ac:dyDescent="0.2">
      <c r="A441" s="15" t="s">
        <v>352</v>
      </c>
      <c r="B441" s="16">
        <v>906</v>
      </c>
      <c r="C441" s="17">
        <v>707</v>
      </c>
      <c r="D441" s="18" t="s">
        <v>351</v>
      </c>
      <c r="E441" s="19">
        <v>0</v>
      </c>
      <c r="F441" s="20">
        <v>198325</v>
      </c>
      <c r="G441" s="20">
        <v>198325</v>
      </c>
      <c r="H441" s="22">
        <f t="shared" si="14"/>
        <v>0</v>
      </c>
      <c r="I441" s="31">
        <f t="shared" si="15"/>
        <v>100</v>
      </c>
    </row>
    <row r="442" spans="1:9" ht="27.75" hidden="1" customHeight="1" x14ac:dyDescent="0.2">
      <c r="A442" s="15" t="s">
        <v>3</v>
      </c>
      <c r="B442" s="16">
        <v>906</v>
      </c>
      <c r="C442" s="17">
        <v>707</v>
      </c>
      <c r="D442" s="18" t="s">
        <v>351</v>
      </c>
      <c r="E442" s="19" t="s">
        <v>0</v>
      </c>
      <c r="F442" s="20">
        <v>198325</v>
      </c>
      <c r="G442" s="20">
        <v>198325</v>
      </c>
      <c r="H442" s="22">
        <f t="shared" si="14"/>
        <v>0</v>
      </c>
      <c r="I442" s="31">
        <f t="shared" si="15"/>
        <v>100</v>
      </c>
    </row>
    <row r="443" spans="1:9" ht="39.75" hidden="1" customHeight="1" x14ac:dyDescent="0.2">
      <c r="A443" s="15" t="s">
        <v>191</v>
      </c>
      <c r="B443" s="16">
        <v>906</v>
      </c>
      <c r="C443" s="17">
        <v>707</v>
      </c>
      <c r="D443" s="18" t="s">
        <v>190</v>
      </c>
      <c r="E443" s="19">
        <v>0</v>
      </c>
      <c r="F443" s="20">
        <v>2000</v>
      </c>
      <c r="G443" s="20">
        <v>2000</v>
      </c>
      <c r="H443" s="22">
        <f t="shared" si="14"/>
        <v>0</v>
      </c>
      <c r="I443" s="31">
        <f t="shared" si="15"/>
        <v>100</v>
      </c>
    </row>
    <row r="444" spans="1:9" ht="39.75" hidden="1" customHeight="1" x14ac:dyDescent="0.2">
      <c r="A444" s="15" t="s">
        <v>189</v>
      </c>
      <c r="B444" s="16">
        <v>906</v>
      </c>
      <c r="C444" s="17">
        <v>707</v>
      </c>
      <c r="D444" s="18" t="s">
        <v>188</v>
      </c>
      <c r="E444" s="19">
        <v>0</v>
      </c>
      <c r="F444" s="20">
        <v>2000</v>
      </c>
      <c r="G444" s="20">
        <v>2000</v>
      </c>
      <c r="H444" s="22">
        <f t="shared" si="14"/>
        <v>0</v>
      </c>
      <c r="I444" s="31">
        <f t="shared" si="15"/>
        <v>100</v>
      </c>
    </row>
    <row r="445" spans="1:9" ht="39.75" hidden="1" customHeight="1" x14ac:dyDescent="0.2">
      <c r="A445" s="15" t="s">
        <v>187</v>
      </c>
      <c r="B445" s="16">
        <v>906</v>
      </c>
      <c r="C445" s="17">
        <v>707</v>
      </c>
      <c r="D445" s="18" t="s">
        <v>186</v>
      </c>
      <c r="E445" s="19">
        <v>0</v>
      </c>
      <c r="F445" s="20">
        <v>2000</v>
      </c>
      <c r="G445" s="20">
        <v>2000</v>
      </c>
      <c r="H445" s="22">
        <f t="shared" si="14"/>
        <v>0</v>
      </c>
      <c r="I445" s="31">
        <f t="shared" si="15"/>
        <v>100</v>
      </c>
    </row>
    <row r="446" spans="1:9" ht="93.75" hidden="1" customHeight="1" x14ac:dyDescent="0.2">
      <c r="A446" s="15" t="s">
        <v>185</v>
      </c>
      <c r="B446" s="16">
        <v>906</v>
      </c>
      <c r="C446" s="17">
        <v>707</v>
      </c>
      <c r="D446" s="18" t="s">
        <v>184</v>
      </c>
      <c r="E446" s="19">
        <v>0</v>
      </c>
      <c r="F446" s="20">
        <v>2000</v>
      </c>
      <c r="G446" s="20">
        <v>2000</v>
      </c>
      <c r="H446" s="22">
        <f t="shared" si="14"/>
        <v>0</v>
      </c>
      <c r="I446" s="31">
        <f t="shared" si="15"/>
        <v>100</v>
      </c>
    </row>
    <row r="447" spans="1:9" ht="27" hidden="1" customHeight="1" x14ac:dyDescent="0.2">
      <c r="A447" s="15" t="s">
        <v>3</v>
      </c>
      <c r="B447" s="16">
        <v>906</v>
      </c>
      <c r="C447" s="17">
        <v>707</v>
      </c>
      <c r="D447" s="18" t="s">
        <v>184</v>
      </c>
      <c r="E447" s="19" t="s">
        <v>0</v>
      </c>
      <c r="F447" s="20">
        <v>2000</v>
      </c>
      <c r="G447" s="20">
        <v>2000</v>
      </c>
      <c r="H447" s="22">
        <f t="shared" si="14"/>
        <v>0</v>
      </c>
      <c r="I447" s="31">
        <f t="shared" si="15"/>
        <v>100</v>
      </c>
    </row>
    <row r="448" spans="1:9" ht="14.25" hidden="1" customHeight="1" x14ac:dyDescent="0.2">
      <c r="A448" s="15" t="s">
        <v>29</v>
      </c>
      <c r="B448" s="16">
        <v>906</v>
      </c>
      <c r="C448" s="17">
        <v>1003</v>
      </c>
      <c r="D448" s="18" t="s">
        <v>1</v>
      </c>
      <c r="E448" s="19">
        <v>0</v>
      </c>
      <c r="F448" s="20">
        <v>36529824.600000001</v>
      </c>
      <c r="G448" s="20">
        <v>33733017.219999999</v>
      </c>
      <c r="H448" s="22">
        <f t="shared" si="14"/>
        <v>-2796807.3800000027</v>
      </c>
      <c r="I448" s="31">
        <f t="shared" si="15"/>
        <v>92.343770027299826</v>
      </c>
    </row>
    <row r="449" spans="1:9" ht="40.5" hidden="1" customHeight="1" x14ac:dyDescent="0.2">
      <c r="A449" s="15" t="s">
        <v>113</v>
      </c>
      <c r="B449" s="16">
        <v>906</v>
      </c>
      <c r="C449" s="17">
        <v>1003</v>
      </c>
      <c r="D449" s="18" t="s">
        <v>112</v>
      </c>
      <c r="E449" s="19">
        <v>0</v>
      </c>
      <c r="F449" s="20">
        <v>36529824.600000001</v>
      </c>
      <c r="G449" s="20">
        <v>33733017.219999999</v>
      </c>
      <c r="H449" s="22">
        <f t="shared" si="14"/>
        <v>-2796807.3800000027</v>
      </c>
      <c r="I449" s="31">
        <f t="shared" si="15"/>
        <v>92.343770027299826</v>
      </c>
    </row>
    <row r="450" spans="1:9" ht="27" hidden="1" customHeight="1" x14ac:dyDescent="0.2">
      <c r="A450" s="15" t="s">
        <v>350</v>
      </c>
      <c r="B450" s="16">
        <v>906</v>
      </c>
      <c r="C450" s="17">
        <v>1003</v>
      </c>
      <c r="D450" s="18" t="s">
        <v>349</v>
      </c>
      <c r="E450" s="19">
        <v>0</v>
      </c>
      <c r="F450" s="20">
        <v>36529824.600000001</v>
      </c>
      <c r="G450" s="20">
        <v>33733017.219999999</v>
      </c>
      <c r="H450" s="22">
        <f t="shared" si="14"/>
        <v>-2796807.3800000027</v>
      </c>
      <c r="I450" s="31">
        <f t="shared" si="15"/>
        <v>92.343770027299826</v>
      </c>
    </row>
    <row r="451" spans="1:9" ht="27" hidden="1" customHeight="1" x14ac:dyDescent="0.2">
      <c r="A451" s="15" t="s">
        <v>348</v>
      </c>
      <c r="B451" s="16">
        <v>906</v>
      </c>
      <c r="C451" s="17">
        <v>1003</v>
      </c>
      <c r="D451" s="18" t="s">
        <v>347</v>
      </c>
      <c r="E451" s="19">
        <v>0</v>
      </c>
      <c r="F451" s="20">
        <v>36529824.600000001</v>
      </c>
      <c r="G451" s="20">
        <v>33733017.219999999</v>
      </c>
      <c r="H451" s="22">
        <f t="shared" si="14"/>
        <v>-2796807.3800000027</v>
      </c>
      <c r="I451" s="31">
        <f t="shared" si="15"/>
        <v>92.343770027299826</v>
      </c>
    </row>
    <row r="452" spans="1:9" ht="27" hidden="1" customHeight="1" x14ac:dyDescent="0.2">
      <c r="A452" s="15" t="s">
        <v>346</v>
      </c>
      <c r="B452" s="16">
        <v>906</v>
      </c>
      <c r="C452" s="17">
        <v>1003</v>
      </c>
      <c r="D452" s="18" t="s">
        <v>345</v>
      </c>
      <c r="E452" s="19">
        <v>0</v>
      </c>
      <c r="F452" s="20">
        <v>253575</v>
      </c>
      <c r="G452" s="20">
        <v>253575</v>
      </c>
      <c r="H452" s="22">
        <f t="shared" si="14"/>
        <v>0</v>
      </c>
      <c r="I452" s="31">
        <f t="shared" si="15"/>
        <v>100</v>
      </c>
    </row>
    <row r="453" spans="1:9" ht="27" hidden="1" customHeight="1" x14ac:dyDescent="0.2">
      <c r="A453" s="15" t="s">
        <v>28</v>
      </c>
      <c r="B453" s="16">
        <v>906</v>
      </c>
      <c r="C453" s="17">
        <v>1003</v>
      </c>
      <c r="D453" s="18" t="s">
        <v>345</v>
      </c>
      <c r="E453" s="19" t="s">
        <v>27</v>
      </c>
      <c r="F453" s="20">
        <v>253575</v>
      </c>
      <c r="G453" s="20">
        <v>253575</v>
      </c>
      <c r="H453" s="22">
        <f t="shared" si="14"/>
        <v>0</v>
      </c>
      <c r="I453" s="31">
        <f t="shared" si="15"/>
        <v>100</v>
      </c>
    </row>
    <row r="454" spans="1:9" ht="27" hidden="1" customHeight="1" x14ac:dyDescent="0.2">
      <c r="A454" s="15" t="s">
        <v>344</v>
      </c>
      <c r="B454" s="16">
        <v>906</v>
      </c>
      <c r="C454" s="17">
        <v>1003</v>
      </c>
      <c r="D454" s="18" t="s">
        <v>343</v>
      </c>
      <c r="E454" s="19">
        <v>0</v>
      </c>
      <c r="F454" s="20">
        <v>36276249.600000001</v>
      </c>
      <c r="G454" s="20">
        <v>33479442.219999999</v>
      </c>
      <c r="H454" s="22">
        <f t="shared" si="14"/>
        <v>-2796807.3800000027</v>
      </c>
      <c r="I454" s="31">
        <f t="shared" si="15"/>
        <v>92.290252132348314</v>
      </c>
    </row>
    <row r="455" spans="1:9" ht="27" hidden="1" customHeight="1" x14ac:dyDescent="0.2">
      <c r="A455" s="15" t="s">
        <v>28</v>
      </c>
      <c r="B455" s="16">
        <v>906</v>
      </c>
      <c r="C455" s="17">
        <v>1003</v>
      </c>
      <c r="D455" s="18" t="s">
        <v>343</v>
      </c>
      <c r="E455" s="19" t="s">
        <v>27</v>
      </c>
      <c r="F455" s="20">
        <v>36276249.600000001</v>
      </c>
      <c r="G455" s="20">
        <v>33479442.219999999</v>
      </c>
      <c r="H455" s="22">
        <f t="shared" si="14"/>
        <v>-2796807.3800000027</v>
      </c>
      <c r="I455" s="31">
        <f t="shared" si="15"/>
        <v>92.290252132348314</v>
      </c>
    </row>
    <row r="456" spans="1:9" ht="15" hidden="1" customHeight="1" x14ac:dyDescent="0.2">
      <c r="A456" s="15" t="s">
        <v>342</v>
      </c>
      <c r="B456" s="16">
        <v>906</v>
      </c>
      <c r="C456" s="17">
        <v>1101</v>
      </c>
      <c r="D456" s="18" t="s">
        <v>1</v>
      </c>
      <c r="E456" s="19">
        <v>0</v>
      </c>
      <c r="F456" s="20">
        <v>37439182.32</v>
      </c>
      <c r="G456" s="20">
        <v>35472349.030000001</v>
      </c>
      <c r="H456" s="22">
        <f t="shared" si="14"/>
        <v>-1966833.2899999991</v>
      </c>
      <c r="I456" s="31">
        <f t="shared" si="15"/>
        <v>94.746591223095919</v>
      </c>
    </row>
    <row r="457" spans="1:9" ht="53.25" hidden="1" customHeight="1" x14ac:dyDescent="0.2">
      <c r="A457" s="15" t="s">
        <v>329</v>
      </c>
      <c r="B457" s="16">
        <v>906</v>
      </c>
      <c r="C457" s="17">
        <v>1101</v>
      </c>
      <c r="D457" s="18" t="s">
        <v>328</v>
      </c>
      <c r="E457" s="19">
        <v>0</v>
      </c>
      <c r="F457" s="20">
        <v>37305931.520000003</v>
      </c>
      <c r="G457" s="20">
        <v>35341149.030000001</v>
      </c>
      <c r="H457" s="22">
        <f t="shared" si="14"/>
        <v>-1964782.4900000021</v>
      </c>
      <c r="I457" s="31">
        <f t="shared" si="15"/>
        <v>94.733324139227932</v>
      </c>
    </row>
    <row r="458" spans="1:9" ht="40.5" hidden="1" customHeight="1" x14ac:dyDescent="0.2">
      <c r="A458" s="15" t="s">
        <v>341</v>
      </c>
      <c r="B458" s="16">
        <v>906</v>
      </c>
      <c r="C458" s="17">
        <v>1101</v>
      </c>
      <c r="D458" s="18" t="s">
        <v>340</v>
      </c>
      <c r="E458" s="19">
        <v>0</v>
      </c>
      <c r="F458" s="20">
        <v>37305931.520000003</v>
      </c>
      <c r="G458" s="20">
        <v>35341149.030000001</v>
      </c>
      <c r="H458" s="22">
        <f t="shared" si="14"/>
        <v>-1964782.4900000021</v>
      </c>
      <c r="I458" s="31">
        <f t="shared" si="15"/>
        <v>94.733324139227932</v>
      </c>
    </row>
    <row r="459" spans="1:9" ht="27.75" hidden="1" customHeight="1" x14ac:dyDescent="0.2">
      <c r="A459" s="15" t="s">
        <v>339</v>
      </c>
      <c r="B459" s="16">
        <v>906</v>
      </c>
      <c r="C459" s="17">
        <v>1101</v>
      </c>
      <c r="D459" s="18" t="s">
        <v>338</v>
      </c>
      <c r="E459" s="19">
        <v>0</v>
      </c>
      <c r="F459" s="20">
        <v>37119612.520000003</v>
      </c>
      <c r="G459" s="20">
        <v>35154830.030000001</v>
      </c>
      <c r="H459" s="22">
        <f t="shared" si="14"/>
        <v>-1964782.4900000021</v>
      </c>
      <c r="I459" s="31">
        <f t="shared" si="15"/>
        <v>94.706888470504964</v>
      </c>
    </row>
    <row r="460" spans="1:9" ht="14.25" hidden="1" customHeight="1" x14ac:dyDescent="0.2">
      <c r="A460" s="15" t="s">
        <v>337</v>
      </c>
      <c r="B460" s="16">
        <v>906</v>
      </c>
      <c r="C460" s="17">
        <v>1101</v>
      </c>
      <c r="D460" s="18" t="s">
        <v>336</v>
      </c>
      <c r="E460" s="19">
        <v>0</v>
      </c>
      <c r="F460" s="20">
        <v>36853461.420000002</v>
      </c>
      <c r="G460" s="20">
        <v>34888678.93</v>
      </c>
      <c r="H460" s="22">
        <f t="shared" si="14"/>
        <v>-1964782.4900000021</v>
      </c>
      <c r="I460" s="31">
        <f t="shared" si="15"/>
        <v>94.668662279484721</v>
      </c>
    </row>
    <row r="461" spans="1:9" ht="40.5" hidden="1" customHeight="1" x14ac:dyDescent="0.2">
      <c r="A461" s="15" t="s">
        <v>278</v>
      </c>
      <c r="B461" s="16">
        <v>906</v>
      </c>
      <c r="C461" s="17">
        <v>1101</v>
      </c>
      <c r="D461" s="18" t="s">
        <v>336</v>
      </c>
      <c r="E461" s="19" t="s">
        <v>276</v>
      </c>
      <c r="F461" s="20">
        <v>36853461.420000002</v>
      </c>
      <c r="G461" s="20">
        <v>34888678.93</v>
      </c>
      <c r="H461" s="22">
        <f t="shared" si="14"/>
        <v>-1964782.4900000021</v>
      </c>
      <c r="I461" s="31">
        <f t="shared" si="15"/>
        <v>94.668662279484721</v>
      </c>
    </row>
    <row r="462" spans="1:9" ht="27" hidden="1" customHeight="1" x14ac:dyDescent="0.2">
      <c r="A462" s="15" t="s">
        <v>92</v>
      </c>
      <c r="B462" s="16">
        <v>906</v>
      </c>
      <c r="C462" s="17">
        <v>1101</v>
      </c>
      <c r="D462" s="18" t="s">
        <v>335</v>
      </c>
      <c r="E462" s="19">
        <v>0</v>
      </c>
      <c r="F462" s="20">
        <v>266151.09999999998</v>
      </c>
      <c r="G462" s="20">
        <v>266151.09999999998</v>
      </c>
      <c r="H462" s="22">
        <f t="shared" si="14"/>
        <v>0</v>
      </c>
      <c r="I462" s="31">
        <f t="shared" si="15"/>
        <v>100</v>
      </c>
    </row>
    <row r="463" spans="1:9" ht="39.75" hidden="1" customHeight="1" x14ac:dyDescent="0.2">
      <c r="A463" s="15" t="s">
        <v>278</v>
      </c>
      <c r="B463" s="16">
        <v>906</v>
      </c>
      <c r="C463" s="17">
        <v>1101</v>
      </c>
      <c r="D463" s="18" t="s">
        <v>335</v>
      </c>
      <c r="E463" s="19" t="s">
        <v>276</v>
      </c>
      <c r="F463" s="20">
        <v>266151.09999999998</v>
      </c>
      <c r="G463" s="20">
        <v>266151.09999999998</v>
      </c>
      <c r="H463" s="22">
        <f t="shared" si="14"/>
        <v>0</v>
      </c>
      <c r="I463" s="31">
        <f t="shared" si="15"/>
        <v>100</v>
      </c>
    </row>
    <row r="464" spans="1:9" ht="15.75" hidden="1" customHeight="1" x14ac:dyDescent="0.2">
      <c r="A464" s="15" t="s">
        <v>334</v>
      </c>
      <c r="B464" s="16">
        <v>906</v>
      </c>
      <c r="C464" s="17">
        <v>1101</v>
      </c>
      <c r="D464" s="18" t="s">
        <v>333</v>
      </c>
      <c r="E464" s="19">
        <v>0</v>
      </c>
      <c r="F464" s="20">
        <v>186319</v>
      </c>
      <c r="G464" s="20">
        <v>186319</v>
      </c>
      <c r="H464" s="22">
        <f t="shared" si="14"/>
        <v>0</v>
      </c>
      <c r="I464" s="31">
        <f t="shared" si="15"/>
        <v>100</v>
      </c>
    </row>
    <row r="465" spans="1:9" ht="41.25" hidden="1" customHeight="1" x14ac:dyDescent="0.2">
      <c r="A465" s="15" t="s">
        <v>332</v>
      </c>
      <c r="B465" s="16">
        <v>906</v>
      </c>
      <c r="C465" s="17">
        <v>1101</v>
      </c>
      <c r="D465" s="18" t="s">
        <v>331</v>
      </c>
      <c r="E465" s="19">
        <v>0</v>
      </c>
      <c r="F465" s="20">
        <v>186319</v>
      </c>
      <c r="G465" s="20">
        <v>186319</v>
      </c>
      <c r="H465" s="22">
        <f t="shared" si="14"/>
        <v>0</v>
      </c>
      <c r="I465" s="31">
        <f t="shared" si="15"/>
        <v>100</v>
      </c>
    </row>
    <row r="466" spans="1:9" ht="40.5" hidden="1" customHeight="1" x14ac:dyDescent="0.2">
      <c r="A466" s="15" t="s">
        <v>278</v>
      </c>
      <c r="B466" s="16">
        <v>906</v>
      </c>
      <c r="C466" s="17">
        <v>1101</v>
      </c>
      <c r="D466" s="18" t="s">
        <v>331</v>
      </c>
      <c r="E466" s="19" t="s">
        <v>276</v>
      </c>
      <c r="F466" s="20">
        <v>186319</v>
      </c>
      <c r="G466" s="20">
        <v>186319</v>
      </c>
      <c r="H466" s="22">
        <f t="shared" si="14"/>
        <v>0</v>
      </c>
      <c r="I466" s="31">
        <f t="shared" si="15"/>
        <v>100</v>
      </c>
    </row>
    <row r="467" spans="1:9" ht="15" hidden="1" customHeight="1" x14ac:dyDescent="0.2">
      <c r="A467" s="15" t="s">
        <v>8</v>
      </c>
      <c r="B467" s="16">
        <v>906</v>
      </c>
      <c r="C467" s="17">
        <v>1101</v>
      </c>
      <c r="D467" s="18" t="s">
        <v>7</v>
      </c>
      <c r="E467" s="19">
        <v>0</v>
      </c>
      <c r="F467" s="20">
        <v>133250.79999999999</v>
      </c>
      <c r="G467" s="20">
        <v>131200</v>
      </c>
      <c r="H467" s="22">
        <f t="shared" si="14"/>
        <v>-2050.7999999999884</v>
      </c>
      <c r="I467" s="31">
        <f t="shared" si="15"/>
        <v>98.460947326395043</v>
      </c>
    </row>
    <row r="468" spans="1:9" ht="27" hidden="1" customHeight="1" x14ac:dyDescent="0.2">
      <c r="A468" s="15" t="s">
        <v>111</v>
      </c>
      <c r="B468" s="16">
        <v>906</v>
      </c>
      <c r="C468" s="17">
        <v>1101</v>
      </c>
      <c r="D468" s="18" t="s">
        <v>110</v>
      </c>
      <c r="E468" s="19">
        <v>0</v>
      </c>
      <c r="F468" s="20">
        <v>133250.79999999999</v>
      </c>
      <c r="G468" s="20">
        <v>131200</v>
      </c>
      <c r="H468" s="22">
        <f t="shared" si="14"/>
        <v>-2050.7999999999884</v>
      </c>
      <c r="I468" s="31">
        <f t="shared" si="15"/>
        <v>98.460947326395043</v>
      </c>
    </row>
    <row r="469" spans="1:9" ht="40.5" hidden="1" customHeight="1" x14ac:dyDescent="0.2">
      <c r="A469" s="15" t="s">
        <v>145</v>
      </c>
      <c r="B469" s="16">
        <v>906</v>
      </c>
      <c r="C469" s="17">
        <v>1101</v>
      </c>
      <c r="D469" s="18" t="s">
        <v>144</v>
      </c>
      <c r="E469" s="19">
        <v>0</v>
      </c>
      <c r="F469" s="20">
        <v>133250.79999999999</v>
      </c>
      <c r="G469" s="20">
        <v>131200</v>
      </c>
      <c r="H469" s="22">
        <f t="shared" si="14"/>
        <v>-2050.7999999999884</v>
      </c>
      <c r="I469" s="31">
        <f t="shared" si="15"/>
        <v>98.460947326395043</v>
      </c>
    </row>
    <row r="470" spans="1:9" ht="40.5" hidden="1" customHeight="1" x14ac:dyDescent="0.2">
      <c r="A470" s="15" t="s">
        <v>278</v>
      </c>
      <c r="B470" s="16">
        <v>906</v>
      </c>
      <c r="C470" s="17">
        <v>1101</v>
      </c>
      <c r="D470" s="18" t="s">
        <v>144</v>
      </c>
      <c r="E470" s="19" t="s">
        <v>276</v>
      </c>
      <c r="F470" s="20">
        <v>133250.79999999999</v>
      </c>
      <c r="G470" s="20">
        <v>131200</v>
      </c>
      <c r="H470" s="22">
        <f t="shared" si="14"/>
        <v>-2050.7999999999884</v>
      </c>
      <c r="I470" s="31">
        <f t="shared" si="15"/>
        <v>98.460947326395043</v>
      </c>
    </row>
    <row r="471" spans="1:9" ht="15" hidden="1" customHeight="1" x14ac:dyDescent="0.2">
      <c r="A471" s="15" t="s">
        <v>330</v>
      </c>
      <c r="B471" s="16">
        <v>906</v>
      </c>
      <c r="C471" s="17">
        <v>1102</v>
      </c>
      <c r="D471" s="18" t="s">
        <v>1</v>
      </c>
      <c r="E471" s="19">
        <v>0</v>
      </c>
      <c r="F471" s="20">
        <v>40466229.020000003</v>
      </c>
      <c r="G471" s="20">
        <v>37723737.93</v>
      </c>
      <c r="H471" s="22">
        <f t="shared" si="14"/>
        <v>-2742491.0900000036</v>
      </c>
      <c r="I471" s="31">
        <f t="shared" si="15"/>
        <v>93.222765855833629</v>
      </c>
    </row>
    <row r="472" spans="1:9" ht="53.25" hidden="1" customHeight="1" x14ac:dyDescent="0.2">
      <c r="A472" s="15" t="s">
        <v>329</v>
      </c>
      <c r="B472" s="16">
        <v>906</v>
      </c>
      <c r="C472" s="17">
        <v>1102</v>
      </c>
      <c r="D472" s="18" t="s">
        <v>328</v>
      </c>
      <c r="E472" s="19">
        <v>0</v>
      </c>
      <c r="F472" s="20">
        <v>40269306.18</v>
      </c>
      <c r="G472" s="20">
        <v>37526815.090000004</v>
      </c>
      <c r="H472" s="22">
        <f t="shared" si="14"/>
        <v>-2742491.0899999961</v>
      </c>
      <c r="I472" s="31">
        <f t="shared" si="15"/>
        <v>93.189624182395107</v>
      </c>
    </row>
    <row r="473" spans="1:9" ht="27" hidden="1" customHeight="1" x14ac:dyDescent="0.2">
      <c r="A473" s="15" t="s">
        <v>327</v>
      </c>
      <c r="B473" s="16">
        <v>906</v>
      </c>
      <c r="C473" s="17">
        <v>1102</v>
      </c>
      <c r="D473" s="18" t="s">
        <v>326</v>
      </c>
      <c r="E473" s="19">
        <v>0</v>
      </c>
      <c r="F473" s="20">
        <v>650135.43999999994</v>
      </c>
      <c r="G473" s="20">
        <v>650135.43999999994</v>
      </c>
      <c r="H473" s="22">
        <f t="shared" si="14"/>
        <v>0</v>
      </c>
      <c r="I473" s="31">
        <f t="shared" si="15"/>
        <v>100</v>
      </c>
    </row>
    <row r="474" spans="1:9" ht="39.75" hidden="1" customHeight="1" x14ac:dyDescent="0.2">
      <c r="A474" s="15" t="s">
        <v>325</v>
      </c>
      <c r="B474" s="16">
        <v>906</v>
      </c>
      <c r="C474" s="17">
        <v>1102</v>
      </c>
      <c r="D474" s="18" t="s">
        <v>324</v>
      </c>
      <c r="E474" s="19">
        <v>0</v>
      </c>
      <c r="F474" s="20">
        <v>88672.44</v>
      </c>
      <c r="G474" s="20">
        <v>88672.44</v>
      </c>
      <c r="H474" s="22">
        <f t="shared" si="14"/>
        <v>0</v>
      </c>
      <c r="I474" s="31">
        <f t="shared" si="15"/>
        <v>100</v>
      </c>
    </row>
    <row r="475" spans="1:9" ht="27" hidden="1" customHeight="1" x14ac:dyDescent="0.2">
      <c r="A475" s="15" t="s">
        <v>323</v>
      </c>
      <c r="B475" s="16">
        <v>906</v>
      </c>
      <c r="C475" s="17">
        <v>1102</v>
      </c>
      <c r="D475" s="18" t="s">
        <v>322</v>
      </c>
      <c r="E475" s="19">
        <v>0</v>
      </c>
      <c r="F475" s="20">
        <v>88672.44</v>
      </c>
      <c r="G475" s="20">
        <v>88672.44</v>
      </c>
      <c r="H475" s="22">
        <f t="shared" si="14"/>
        <v>0</v>
      </c>
      <c r="I475" s="31">
        <f t="shared" si="15"/>
        <v>100</v>
      </c>
    </row>
    <row r="476" spans="1:9" ht="40.5" hidden="1" customHeight="1" x14ac:dyDescent="0.2">
      <c r="A476" s="15" t="s">
        <v>278</v>
      </c>
      <c r="B476" s="16">
        <v>906</v>
      </c>
      <c r="C476" s="17">
        <v>1102</v>
      </c>
      <c r="D476" s="18" t="s">
        <v>322</v>
      </c>
      <c r="E476" s="19" t="s">
        <v>276</v>
      </c>
      <c r="F476" s="20">
        <v>88672.44</v>
      </c>
      <c r="G476" s="20">
        <v>88672.44</v>
      </c>
      <c r="H476" s="22">
        <f t="shared" si="14"/>
        <v>0</v>
      </c>
      <c r="I476" s="31">
        <f t="shared" si="15"/>
        <v>100</v>
      </c>
    </row>
    <row r="477" spans="1:9" ht="40.5" hidden="1" customHeight="1" x14ac:dyDescent="0.2">
      <c r="A477" s="15" t="s">
        <v>321</v>
      </c>
      <c r="B477" s="16">
        <v>906</v>
      </c>
      <c r="C477" s="17">
        <v>1102</v>
      </c>
      <c r="D477" s="18" t="s">
        <v>320</v>
      </c>
      <c r="E477" s="19">
        <v>0</v>
      </c>
      <c r="F477" s="20">
        <v>28317</v>
      </c>
      <c r="G477" s="20">
        <v>28317</v>
      </c>
      <c r="H477" s="22">
        <f t="shared" ref="H477:H532" si="16">G477-F477</f>
        <v>0</v>
      </c>
      <c r="I477" s="31">
        <f t="shared" ref="I477:I533" si="17">G477/F477*100</f>
        <v>100</v>
      </c>
    </row>
    <row r="478" spans="1:9" ht="39.75" hidden="1" customHeight="1" x14ac:dyDescent="0.2">
      <c r="A478" s="15" t="s">
        <v>319</v>
      </c>
      <c r="B478" s="16">
        <v>906</v>
      </c>
      <c r="C478" s="17">
        <v>1102</v>
      </c>
      <c r="D478" s="18" t="s">
        <v>318</v>
      </c>
      <c r="E478" s="19">
        <v>0</v>
      </c>
      <c r="F478" s="20">
        <v>28317</v>
      </c>
      <c r="G478" s="20">
        <v>28317</v>
      </c>
      <c r="H478" s="22">
        <f t="shared" si="16"/>
        <v>0</v>
      </c>
      <c r="I478" s="31">
        <f t="shared" si="17"/>
        <v>100</v>
      </c>
    </row>
    <row r="479" spans="1:9" ht="40.5" hidden="1" customHeight="1" x14ac:dyDescent="0.2">
      <c r="A479" s="15" t="s">
        <v>278</v>
      </c>
      <c r="B479" s="16">
        <v>906</v>
      </c>
      <c r="C479" s="17">
        <v>1102</v>
      </c>
      <c r="D479" s="18" t="s">
        <v>318</v>
      </c>
      <c r="E479" s="19" t="s">
        <v>276</v>
      </c>
      <c r="F479" s="20">
        <v>28317</v>
      </c>
      <c r="G479" s="20">
        <v>28317</v>
      </c>
      <c r="H479" s="22">
        <f t="shared" si="16"/>
        <v>0</v>
      </c>
      <c r="I479" s="31">
        <f t="shared" si="17"/>
        <v>100</v>
      </c>
    </row>
    <row r="480" spans="1:9" ht="53.25" hidden="1" customHeight="1" x14ac:dyDescent="0.2">
      <c r="A480" s="15" t="s">
        <v>317</v>
      </c>
      <c r="B480" s="16">
        <v>906</v>
      </c>
      <c r="C480" s="17">
        <v>1102</v>
      </c>
      <c r="D480" s="18" t="s">
        <v>316</v>
      </c>
      <c r="E480" s="19">
        <v>0</v>
      </c>
      <c r="F480" s="20">
        <v>533146</v>
      </c>
      <c r="G480" s="20">
        <v>533146</v>
      </c>
      <c r="H480" s="22">
        <f t="shared" si="16"/>
        <v>0</v>
      </c>
      <c r="I480" s="31">
        <f t="shared" si="17"/>
        <v>100</v>
      </c>
    </row>
    <row r="481" spans="1:9" ht="27" hidden="1" customHeight="1" x14ac:dyDescent="0.2">
      <c r="A481" s="15" t="s">
        <v>315</v>
      </c>
      <c r="B481" s="16">
        <v>906</v>
      </c>
      <c r="C481" s="17">
        <v>1102</v>
      </c>
      <c r="D481" s="18" t="s">
        <v>314</v>
      </c>
      <c r="E481" s="19">
        <v>0</v>
      </c>
      <c r="F481" s="20">
        <v>533146</v>
      </c>
      <c r="G481" s="20">
        <v>533146</v>
      </c>
      <c r="H481" s="22">
        <f t="shared" si="16"/>
        <v>0</v>
      </c>
      <c r="I481" s="31">
        <f t="shared" si="17"/>
        <v>100</v>
      </c>
    </row>
    <row r="482" spans="1:9" ht="39.75" hidden="1" customHeight="1" x14ac:dyDescent="0.2">
      <c r="A482" s="15" t="s">
        <v>278</v>
      </c>
      <c r="B482" s="16">
        <v>906</v>
      </c>
      <c r="C482" s="17">
        <v>1102</v>
      </c>
      <c r="D482" s="18" t="s">
        <v>314</v>
      </c>
      <c r="E482" s="19" t="s">
        <v>276</v>
      </c>
      <c r="F482" s="20">
        <v>533146</v>
      </c>
      <c r="G482" s="20">
        <v>533146</v>
      </c>
      <c r="H482" s="22">
        <f t="shared" si="16"/>
        <v>0</v>
      </c>
      <c r="I482" s="31">
        <f t="shared" si="17"/>
        <v>100</v>
      </c>
    </row>
    <row r="483" spans="1:9" ht="14.25" hidden="1" customHeight="1" x14ac:dyDescent="0.2">
      <c r="A483" s="15" t="s">
        <v>313</v>
      </c>
      <c r="B483" s="16">
        <v>906</v>
      </c>
      <c r="C483" s="17">
        <v>1102</v>
      </c>
      <c r="D483" s="18" t="s">
        <v>312</v>
      </c>
      <c r="E483" s="19">
        <v>0</v>
      </c>
      <c r="F483" s="20">
        <v>39619170.740000002</v>
      </c>
      <c r="G483" s="20">
        <v>36876679.649999999</v>
      </c>
      <c r="H483" s="22">
        <f t="shared" si="16"/>
        <v>-2742491.0900000036</v>
      </c>
      <c r="I483" s="31">
        <f t="shared" si="17"/>
        <v>93.077868519769012</v>
      </c>
    </row>
    <row r="484" spans="1:9" ht="40.5" hidden="1" customHeight="1" x14ac:dyDescent="0.2">
      <c r="A484" s="15" t="s">
        <v>311</v>
      </c>
      <c r="B484" s="16">
        <v>906</v>
      </c>
      <c r="C484" s="17">
        <v>1102</v>
      </c>
      <c r="D484" s="18" t="s">
        <v>310</v>
      </c>
      <c r="E484" s="19">
        <v>0</v>
      </c>
      <c r="F484" s="20">
        <v>39619170.740000002</v>
      </c>
      <c r="G484" s="20">
        <v>36876679.649999999</v>
      </c>
      <c r="H484" s="22">
        <f t="shared" si="16"/>
        <v>-2742491.0900000036</v>
      </c>
      <c r="I484" s="31">
        <f t="shared" si="17"/>
        <v>93.077868519769012</v>
      </c>
    </row>
    <row r="485" spans="1:9" ht="40.5" hidden="1" customHeight="1" x14ac:dyDescent="0.2">
      <c r="A485" s="15" t="s">
        <v>309</v>
      </c>
      <c r="B485" s="16">
        <v>906</v>
      </c>
      <c r="C485" s="17">
        <v>1102</v>
      </c>
      <c r="D485" s="18" t="s">
        <v>308</v>
      </c>
      <c r="E485" s="19">
        <v>0</v>
      </c>
      <c r="F485" s="20">
        <v>37486350.579999998</v>
      </c>
      <c r="G485" s="20">
        <v>34743859.490000002</v>
      </c>
      <c r="H485" s="22">
        <f t="shared" si="16"/>
        <v>-2742491.0899999961</v>
      </c>
      <c r="I485" s="31">
        <f t="shared" si="17"/>
        <v>92.684027525839781</v>
      </c>
    </row>
    <row r="486" spans="1:9" ht="39.75" hidden="1" customHeight="1" x14ac:dyDescent="0.2">
      <c r="A486" s="15" t="s">
        <v>278</v>
      </c>
      <c r="B486" s="16">
        <v>906</v>
      </c>
      <c r="C486" s="17">
        <v>1102</v>
      </c>
      <c r="D486" s="18" t="s">
        <v>308</v>
      </c>
      <c r="E486" s="19" t="s">
        <v>276</v>
      </c>
      <c r="F486" s="20">
        <v>37486350.579999998</v>
      </c>
      <c r="G486" s="20">
        <v>34743859.490000002</v>
      </c>
      <c r="H486" s="22">
        <f t="shared" si="16"/>
        <v>-2742491.0899999961</v>
      </c>
      <c r="I486" s="31">
        <f t="shared" si="17"/>
        <v>92.684027525839781</v>
      </c>
    </row>
    <row r="487" spans="1:9" ht="26.25" hidden="1" customHeight="1" x14ac:dyDescent="0.2">
      <c r="A487" s="15" t="s">
        <v>92</v>
      </c>
      <c r="B487" s="16">
        <v>906</v>
      </c>
      <c r="C487" s="17">
        <v>1102</v>
      </c>
      <c r="D487" s="18" t="s">
        <v>307</v>
      </c>
      <c r="E487" s="19">
        <v>0</v>
      </c>
      <c r="F487" s="20">
        <v>917997.16</v>
      </c>
      <c r="G487" s="20">
        <v>917997.16</v>
      </c>
      <c r="H487" s="22">
        <f t="shared" si="16"/>
        <v>0</v>
      </c>
      <c r="I487" s="31">
        <f t="shared" si="17"/>
        <v>100</v>
      </c>
    </row>
    <row r="488" spans="1:9" ht="40.5" hidden="1" customHeight="1" x14ac:dyDescent="0.2">
      <c r="A488" s="15" t="s">
        <v>278</v>
      </c>
      <c r="B488" s="16">
        <v>906</v>
      </c>
      <c r="C488" s="17">
        <v>1102</v>
      </c>
      <c r="D488" s="18" t="s">
        <v>307</v>
      </c>
      <c r="E488" s="19" t="s">
        <v>276</v>
      </c>
      <c r="F488" s="20">
        <v>917997.16</v>
      </c>
      <c r="G488" s="20">
        <v>917997.16</v>
      </c>
      <c r="H488" s="22">
        <f t="shared" si="16"/>
        <v>0</v>
      </c>
      <c r="I488" s="31">
        <f t="shared" si="17"/>
        <v>100</v>
      </c>
    </row>
    <row r="489" spans="1:9" ht="147" hidden="1" customHeight="1" x14ac:dyDescent="0.2">
      <c r="A489" s="15" t="s">
        <v>13</v>
      </c>
      <c r="B489" s="16">
        <v>906</v>
      </c>
      <c r="C489" s="17">
        <v>1102</v>
      </c>
      <c r="D489" s="18" t="s">
        <v>306</v>
      </c>
      <c r="E489" s="19">
        <v>0</v>
      </c>
      <c r="F489" s="20">
        <v>1214823</v>
      </c>
      <c r="G489" s="20">
        <v>1214823</v>
      </c>
      <c r="H489" s="22">
        <f t="shared" si="16"/>
        <v>0</v>
      </c>
      <c r="I489" s="31">
        <f t="shared" si="17"/>
        <v>100</v>
      </c>
    </row>
    <row r="490" spans="1:9" ht="41.25" hidden="1" customHeight="1" x14ac:dyDescent="0.2">
      <c r="A490" s="15" t="s">
        <v>278</v>
      </c>
      <c r="B490" s="16">
        <v>906</v>
      </c>
      <c r="C490" s="17">
        <v>1102</v>
      </c>
      <c r="D490" s="18" t="s">
        <v>306</v>
      </c>
      <c r="E490" s="19" t="s">
        <v>276</v>
      </c>
      <c r="F490" s="20">
        <v>1214823</v>
      </c>
      <c r="G490" s="20">
        <v>1214823</v>
      </c>
      <c r="H490" s="22">
        <f t="shared" si="16"/>
        <v>0</v>
      </c>
      <c r="I490" s="31">
        <f t="shared" si="17"/>
        <v>100</v>
      </c>
    </row>
    <row r="491" spans="1:9" ht="14.25" hidden="1" customHeight="1" x14ac:dyDescent="0.2">
      <c r="A491" s="15" t="s">
        <v>8</v>
      </c>
      <c r="B491" s="16">
        <v>906</v>
      </c>
      <c r="C491" s="17">
        <v>1102</v>
      </c>
      <c r="D491" s="18" t="s">
        <v>7</v>
      </c>
      <c r="E491" s="19">
        <v>0</v>
      </c>
      <c r="F491" s="20">
        <v>196922.84</v>
      </c>
      <c r="G491" s="20">
        <v>196922.84</v>
      </c>
      <c r="H491" s="22">
        <f t="shared" si="16"/>
        <v>0</v>
      </c>
      <c r="I491" s="31">
        <f t="shared" si="17"/>
        <v>100</v>
      </c>
    </row>
    <row r="492" spans="1:9" ht="27.75" hidden="1" customHeight="1" x14ac:dyDescent="0.2">
      <c r="A492" s="15" t="s">
        <v>111</v>
      </c>
      <c r="B492" s="16">
        <v>906</v>
      </c>
      <c r="C492" s="17">
        <v>1102</v>
      </c>
      <c r="D492" s="18" t="s">
        <v>110</v>
      </c>
      <c r="E492" s="19">
        <v>0</v>
      </c>
      <c r="F492" s="20">
        <v>196922.84</v>
      </c>
      <c r="G492" s="20">
        <v>196922.84</v>
      </c>
      <c r="H492" s="22">
        <f t="shared" si="16"/>
        <v>0</v>
      </c>
      <c r="I492" s="31">
        <f t="shared" si="17"/>
        <v>100</v>
      </c>
    </row>
    <row r="493" spans="1:9" ht="40.5" hidden="1" customHeight="1" x14ac:dyDescent="0.2">
      <c r="A493" s="15" t="s">
        <v>145</v>
      </c>
      <c r="B493" s="16">
        <v>906</v>
      </c>
      <c r="C493" s="17">
        <v>1102</v>
      </c>
      <c r="D493" s="18" t="s">
        <v>144</v>
      </c>
      <c r="E493" s="19">
        <v>0</v>
      </c>
      <c r="F493" s="20">
        <v>196922.84</v>
      </c>
      <c r="G493" s="20">
        <v>196922.84</v>
      </c>
      <c r="H493" s="22">
        <f t="shared" si="16"/>
        <v>0</v>
      </c>
      <c r="I493" s="31">
        <f t="shared" si="17"/>
        <v>100</v>
      </c>
    </row>
    <row r="494" spans="1:9" ht="40.5" hidden="1" customHeight="1" x14ac:dyDescent="0.2">
      <c r="A494" s="15" t="s">
        <v>278</v>
      </c>
      <c r="B494" s="16">
        <v>906</v>
      </c>
      <c r="C494" s="17">
        <v>1102</v>
      </c>
      <c r="D494" s="18" t="s">
        <v>144</v>
      </c>
      <c r="E494" s="19" t="s">
        <v>276</v>
      </c>
      <c r="F494" s="20">
        <v>196922.84</v>
      </c>
      <c r="G494" s="20">
        <v>196922.84</v>
      </c>
      <c r="H494" s="22">
        <f t="shared" si="16"/>
        <v>0</v>
      </c>
      <c r="I494" s="31">
        <f t="shared" si="17"/>
        <v>100</v>
      </c>
    </row>
    <row r="495" spans="1:9" ht="27.75" hidden="1" customHeight="1" x14ac:dyDescent="0.2">
      <c r="A495" s="15" t="s">
        <v>305</v>
      </c>
      <c r="B495" s="16">
        <v>906</v>
      </c>
      <c r="C495" s="17">
        <v>1105</v>
      </c>
      <c r="D495" s="18" t="s">
        <v>1</v>
      </c>
      <c r="E495" s="19">
        <v>0</v>
      </c>
      <c r="F495" s="20">
        <v>10995839</v>
      </c>
      <c r="G495" s="20">
        <v>10204658.35</v>
      </c>
      <c r="H495" s="22">
        <f t="shared" si="16"/>
        <v>-791180.65000000037</v>
      </c>
      <c r="I495" s="31">
        <f t="shared" si="17"/>
        <v>92.804726860769776</v>
      </c>
    </row>
    <row r="496" spans="1:9" ht="14.25" hidden="1" customHeight="1" x14ac:dyDescent="0.2">
      <c r="A496" s="15" t="s">
        <v>8</v>
      </c>
      <c r="B496" s="16">
        <v>906</v>
      </c>
      <c r="C496" s="17">
        <v>1105</v>
      </c>
      <c r="D496" s="18" t="s">
        <v>7</v>
      </c>
      <c r="E496" s="19">
        <v>0</v>
      </c>
      <c r="F496" s="20">
        <v>10995839</v>
      </c>
      <c r="G496" s="20">
        <v>10204658.35</v>
      </c>
      <c r="H496" s="22">
        <f t="shared" si="16"/>
        <v>-791180.65000000037</v>
      </c>
      <c r="I496" s="31">
        <f t="shared" si="17"/>
        <v>92.804726860769776</v>
      </c>
    </row>
    <row r="497" spans="1:9" ht="40.5" hidden="1" customHeight="1" x14ac:dyDescent="0.2">
      <c r="A497" s="15" t="s">
        <v>53</v>
      </c>
      <c r="B497" s="16">
        <v>906</v>
      </c>
      <c r="C497" s="17">
        <v>1105</v>
      </c>
      <c r="D497" s="18" t="s">
        <v>52</v>
      </c>
      <c r="E497" s="19">
        <v>0</v>
      </c>
      <c r="F497" s="20">
        <v>10995839</v>
      </c>
      <c r="G497" s="20">
        <v>10204658.35</v>
      </c>
      <c r="H497" s="22">
        <f t="shared" si="16"/>
        <v>-791180.65000000037</v>
      </c>
      <c r="I497" s="31">
        <f t="shared" si="17"/>
        <v>92.804726860769776</v>
      </c>
    </row>
    <row r="498" spans="1:9" ht="27.75" hidden="1" customHeight="1" x14ac:dyDescent="0.2">
      <c r="A498" s="15" t="s">
        <v>51</v>
      </c>
      <c r="B498" s="16">
        <v>906</v>
      </c>
      <c r="C498" s="17">
        <v>1105</v>
      </c>
      <c r="D498" s="18" t="s">
        <v>50</v>
      </c>
      <c r="E498" s="19">
        <v>0</v>
      </c>
      <c r="F498" s="20">
        <v>9535867</v>
      </c>
      <c r="G498" s="20">
        <v>8744686.3499999996</v>
      </c>
      <c r="H498" s="22">
        <f t="shared" si="16"/>
        <v>-791180.65000000037</v>
      </c>
      <c r="I498" s="31">
        <f t="shared" si="17"/>
        <v>91.703107331509543</v>
      </c>
    </row>
    <row r="499" spans="1:9" ht="68.25" hidden="1" customHeight="1" x14ac:dyDescent="0.2">
      <c r="A499" s="15" t="s">
        <v>12</v>
      </c>
      <c r="B499" s="16">
        <v>906</v>
      </c>
      <c r="C499" s="17">
        <v>1105</v>
      </c>
      <c r="D499" s="18" t="s">
        <v>50</v>
      </c>
      <c r="E499" s="19" t="s">
        <v>10</v>
      </c>
      <c r="F499" s="20">
        <v>9105219</v>
      </c>
      <c r="G499" s="20">
        <v>8315900.96</v>
      </c>
      <c r="H499" s="22">
        <f t="shared" si="16"/>
        <v>-789318.04</v>
      </c>
      <c r="I499" s="31">
        <f t="shared" si="17"/>
        <v>91.331147114638327</v>
      </c>
    </row>
    <row r="500" spans="1:9" ht="27.75" hidden="1" customHeight="1" x14ac:dyDescent="0.2">
      <c r="A500" s="15" t="s">
        <v>3</v>
      </c>
      <c r="B500" s="16">
        <v>906</v>
      </c>
      <c r="C500" s="17">
        <v>1105</v>
      </c>
      <c r="D500" s="18" t="s">
        <v>50</v>
      </c>
      <c r="E500" s="19" t="s">
        <v>0</v>
      </c>
      <c r="F500" s="20">
        <v>430233.49</v>
      </c>
      <c r="G500" s="20">
        <v>428371.07</v>
      </c>
      <c r="H500" s="22">
        <f t="shared" si="16"/>
        <v>-1862.4199999999837</v>
      </c>
      <c r="I500" s="31">
        <f t="shared" si="17"/>
        <v>99.567114126796596</v>
      </c>
    </row>
    <row r="501" spans="1:9" ht="15" hidden="1" customHeight="1" x14ac:dyDescent="0.2">
      <c r="A501" s="15" t="s">
        <v>16</v>
      </c>
      <c r="B501" s="16">
        <v>906</v>
      </c>
      <c r="C501" s="17">
        <v>1105</v>
      </c>
      <c r="D501" s="18" t="s">
        <v>50</v>
      </c>
      <c r="E501" s="19" t="s">
        <v>14</v>
      </c>
      <c r="F501" s="20">
        <v>414.51</v>
      </c>
      <c r="G501" s="20">
        <v>414.32</v>
      </c>
      <c r="H501" s="22">
        <f t="shared" si="16"/>
        <v>-0.18999999999999773</v>
      </c>
      <c r="I501" s="31">
        <f t="shared" si="17"/>
        <v>99.954162746375246</v>
      </c>
    </row>
    <row r="502" spans="1:9" ht="147" hidden="1" customHeight="1" x14ac:dyDescent="0.2">
      <c r="A502" s="15" t="s">
        <v>13</v>
      </c>
      <c r="B502" s="16">
        <v>906</v>
      </c>
      <c r="C502" s="17">
        <v>1105</v>
      </c>
      <c r="D502" s="18" t="s">
        <v>49</v>
      </c>
      <c r="E502" s="19">
        <v>0</v>
      </c>
      <c r="F502" s="20">
        <v>1459972</v>
      </c>
      <c r="G502" s="20">
        <v>1459972</v>
      </c>
      <c r="H502" s="22">
        <f t="shared" si="16"/>
        <v>0</v>
      </c>
      <c r="I502" s="31">
        <f t="shared" si="17"/>
        <v>100</v>
      </c>
    </row>
    <row r="503" spans="1:9" ht="66.75" hidden="1" customHeight="1" x14ac:dyDescent="0.2">
      <c r="A503" s="15" t="s">
        <v>12</v>
      </c>
      <c r="B503" s="16">
        <v>906</v>
      </c>
      <c r="C503" s="17">
        <v>1105</v>
      </c>
      <c r="D503" s="18" t="s">
        <v>49</v>
      </c>
      <c r="E503" s="19" t="s">
        <v>10</v>
      </c>
      <c r="F503" s="20">
        <v>1459972</v>
      </c>
      <c r="G503" s="20">
        <v>1459972</v>
      </c>
      <c r="H503" s="22">
        <f t="shared" si="16"/>
        <v>0</v>
      </c>
      <c r="I503" s="31">
        <f t="shared" si="17"/>
        <v>100</v>
      </c>
    </row>
    <row r="504" spans="1:9" s="30" customFormat="1" ht="14.25" customHeight="1" x14ac:dyDescent="0.2">
      <c r="A504" s="9" t="s">
        <v>304</v>
      </c>
      <c r="B504" s="10">
        <v>907</v>
      </c>
      <c r="C504" s="11">
        <v>0</v>
      </c>
      <c r="D504" s="12" t="s">
        <v>1</v>
      </c>
      <c r="E504" s="13">
        <v>0</v>
      </c>
      <c r="F504" s="14">
        <v>158847747.36000001</v>
      </c>
      <c r="G504" s="14">
        <v>147676896.55000001</v>
      </c>
      <c r="H504" s="23">
        <f t="shared" si="16"/>
        <v>-11170850.810000002</v>
      </c>
      <c r="I504" s="29">
        <f t="shared" si="17"/>
        <v>92.967573669972623</v>
      </c>
    </row>
    <row r="505" spans="1:9" ht="40.5" hidden="1" customHeight="1" x14ac:dyDescent="0.2">
      <c r="A505" s="15" t="s">
        <v>303</v>
      </c>
      <c r="B505" s="16">
        <v>907</v>
      </c>
      <c r="C505" s="17">
        <v>102</v>
      </c>
      <c r="D505" s="18" t="s">
        <v>1</v>
      </c>
      <c r="E505" s="19">
        <v>0</v>
      </c>
      <c r="F505" s="20">
        <v>4551926.63</v>
      </c>
      <c r="G505" s="20">
        <v>4218113.37</v>
      </c>
      <c r="H505" s="22">
        <f t="shared" si="16"/>
        <v>-333813.25999999978</v>
      </c>
      <c r="I505" s="31">
        <f t="shared" si="17"/>
        <v>92.666550075742322</v>
      </c>
    </row>
    <row r="506" spans="1:9" ht="13.5" hidden="1" customHeight="1" x14ac:dyDescent="0.2">
      <c r="A506" s="15" t="s">
        <v>8</v>
      </c>
      <c r="B506" s="16">
        <v>907</v>
      </c>
      <c r="C506" s="17">
        <v>102</v>
      </c>
      <c r="D506" s="18" t="s">
        <v>7</v>
      </c>
      <c r="E506" s="19">
        <v>0</v>
      </c>
      <c r="F506" s="20">
        <v>4551926.63</v>
      </c>
      <c r="G506" s="20">
        <v>4218113.37</v>
      </c>
      <c r="H506" s="22">
        <f t="shared" si="16"/>
        <v>-333813.25999999978</v>
      </c>
      <c r="I506" s="31">
        <f t="shared" si="17"/>
        <v>92.666550075742322</v>
      </c>
    </row>
    <row r="507" spans="1:9" ht="29.25" hidden="1" customHeight="1" x14ac:dyDescent="0.2">
      <c r="A507" s="15" t="s">
        <v>302</v>
      </c>
      <c r="B507" s="16">
        <v>907</v>
      </c>
      <c r="C507" s="17">
        <v>102</v>
      </c>
      <c r="D507" s="18" t="s">
        <v>301</v>
      </c>
      <c r="E507" s="19">
        <v>0</v>
      </c>
      <c r="F507" s="20">
        <v>4551926.63</v>
      </c>
      <c r="G507" s="20">
        <v>4218113.37</v>
      </c>
      <c r="H507" s="22">
        <f t="shared" si="16"/>
        <v>-333813.25999999978</v>
      </c>
      <c r="I507" s="31">
        <f t="shared" si="17"/>
        <v>92.666550075742322</v>
      </c>
    </row>
    <row r="508" spans="1:9" ht="13.5" hidden="1" customHeight="1" x14ac:dyDescent="0.2">
      <c r="A508" s="15" t="s">
        <v>300</v>
      </c>
      <c r="B508" s="16">
        <v>907</v>
      </c>
      <c r="C508" s="17">
        <v>102</v>
      </c>
      <c r="D508" s="18" t="s">
        <v>299</v>
      </c>
      <c r="E508" s="19">
        <v>0</v>
      </c>
      <c r="F508" s="20">
        <v>4551926.63</v>
      </c>
      <c r="G508" s="20">
        <v>4218113.37</v>
      </c>
      <c r="H508" s="22">
        <f t="shared" si="16"/>
        <v>-333813.25999999978</v>
      </c>
      <c r="I508" s="31">
        <f t="shared" si="17"/>
        <v>92.666550075742322</v>
      </c>
    </row>
    <row r="509" spans="1:9" ht="67.5" hidden="1" customHeight="1" x14ac:dyDescent="0.2">
      <c r="A509" s="15" t="s">
        <v>12</v>
      </c>
      <c r="B509" s="16">
        <v>907</v>
      </c>
      <c r="C509" s="17">
        <v>102</v>
      </c>
      <c r="D509" s="18" t="s">
        <v>299</v>
      </c>
      <c r="E509" s="19" t="s">
        <v>10</v>
      </c>
      <c r="F509" s="20">
        <v>4551714.5</v>
      </c>
      <c r="G509" s="20">
        <v>4217903.43</v>
      </c>
      <c r="H509" s="22">
        <f t="shared" si="16"/>
        <v>-333811.0700000003</v>
      </c>
      <c r="I509" s="31">
        <f t="shared" si="17"/>
        <v>92.666256418323243</v>
      </c>
    </row>
    <row r="510" spans="1:9" ht="14.25" hidden="1" customHeight="1" x14ac:dyDescent="0.2">
      <c r="A510" s="15" t="s">
        <v>16</v>
      </c>
      <c r="B510" s="16">
        <v>907</v>
      </c>
      <c r="C510" s="17">
        <v>102</v>
      </c>
      <c r="D510" s="18" t="s">
        <v>299</v>
      </c>
      <c r="E510" s="19" t="s">
        <v>14</v>
      </c>
      <c r="F510" s="20">
        <v>212.13</v>
      </c>
      <c r="G510" s="20">
        <v>209.94</v>
      </c>
      <c r="H510" s="22">
        <f t="shared" si="16"/>
        <v>-2.1899999999999977</v>
      </c>
      <c r="I510" s="31">
        <f t="shared" si="17"/>
        <v>98.967614198840337</v>
      </c>
    </row>
    <row r="511" spans="1:9" ht="53.25" hidden="1" customHeight="1" x14ac:dyDescent="0.2">
      <c r="A511" s="15" t="s">
        <v>298</v>
      </c>
      <c r="B511" s="16">
        <v>907</v>
      </c>
      <c r="C511" s="17">
        <v>104</v>
      </c>
      <c r="D511" s="18" t="s">
        <v>1</v>
      </c>
      <c r="E511" s="19">
        <v>0</v>
      </c>
      <c r="F511" s="20">
        <v>65051433.770000003</v>
      </c>
      <c r="G511" s="20">
        <v>59378200.310000002</v>
      </c>
      <c r="H511" s="22">
        <f t="shared" si="16"/>
        <v>-5673233.4600000009</v>
      </c>
      <c r="I511" s="31">
        <f t="shared" si="17"/>
        <v>91.278849471544859</v>
      </c>
    </row>
    <row r="512" spans="1:9" ht="40.5" hidden="1" customHeight="1" x14ac:dyDescent="0.2">
      <c r="A512" s="15" t="s">
        <v>65</v>
      </c>
      <c r="B512" s="16">
        <v>907</v>
      </c>
      <c r="C512" s="17">
        <v>104</v>
      </c>
      <c r="D512" s="18" t="s">
        <v>64</v>
      </c>
      <c r="E512" s="19">
        <v>0</v>
      </c>
      <c r="F512" s="20">
        <v>803266.46</v>
      </c>
      <c r="G512" s="20">
        <v>646638.68999999994</v>
      </c>
      <c r="H512" s="22">
        <f t="shared" si="16"/>
        <v>-156627.77000000002</v>
      </c>
      <c r="I512" s="31">
        <f t="shared" si="17"/>
        <v>80.5011440412936</v>
      </c>
    </row>
    <row r="513" spans="1:9" ht="40.5" hidden="1" customHeight="1" x14ac:dyDescent="0.2">
      <c r="A513" s="15" t="s">
        <v>275</v>
      </c>
      <c r="B513" s="16">
        <v>907</v>
      </c>
      <c r="C513" s="17">
        <v>104</v>
      </c>
      <c r="D513" s="18" t="s">
        <v>274</v>
      </c>
      <c r="E513" s="19">
        <v>0</v>
      </c>
      <c r="F513" s="20">
        <v>11087</v>
      </c>
      <c r="G513" s="20">
        <v>11087</v>
      </c>
      <c r="H513" s="22">
        <f t="shared" si="16"/>
        <v>0</v>
      </c>
      <c r="I513" s="31">
        <f t="shared" si="17"/>
        <v>100</v>
      </c>
    </row>
    <row r="514" spans="1:9" ht="27.75" hidden="1" customHeight="1" x14ac:dyDescent="0.2">
      <c r="A514" s="15" t="s">
        <v>297</v>
      </c>
      <c r="B514" s="16">
        <v>907</v>
      </c>
      <c r="C514" s="17">
        <v>104</v>
      </c>
      <c r="D514" s="18" t="s">
        <v>296</v>
      </c>
      <c r="E514" s="19">
        <v>0</v>
      </c>
      <c r="F514" s="20">
        <v>11087</v>
      </c>
      <c r="G514" s="20">
        <v>11087</v>
      </c>
      <c r="H514" s="22">
        <f t="shared" si="16"/>
        <v>0</v>
      </c>
      <c r="I514" s="31">
        <f t="shared" si="17"/>
        <v>100</v>
      </c>
    </row>
    <row r="515" spans="1:9" ht="27" hidden="1" customHeight="1" x14ac:dyDescent="0.2">
      <c r="A515" s="15" t="s">
        <v>3</v>
      </c>
      <c r="B515" s="16">
        <v>907</v>
      </c>
      <c r="C515" s="17">
        <v>104</v>
      </c>
      <c r="D515" s="18" t="s">
        <v>296</v>
      </c>
      <c r="E515" s="19" t="s">
        <v>0</v>
      </c>
      <c r="F515" s="20">
        <v>11087</v>
      </c>
      <c r="G515" s="20">
        <v>11087</v>
      </c>
      <c r="H515" s="22">
        <f t="shared" si="16"/>
        <v>0</v>
      </c>
      <c r="I515" s="31">
        <f t="shared" si="17"/>
        <v>100</v>
      </c>
    </row>
    <row r="516" spans="1:9" ht="27.75" hidden="1" customHeight="1" x14ac:dyDescent="0.2">
      <c r="A516" s="15" t="s">
        <v>63</v>
      </c>
      <c r="B516" s="16">
        <v>907</v>
      </c>
      <c r="C516" s="17">
        <v>104</v>
      </c>
      <c r="D516" s="18" t="s">
        <v>62</v>
      </c>
      <c r="E516" s="19">
        <v>0</v>
      </c>
      <c r="F516" s="20">
        <v>792179.46</v>
      </c>
      <c r="G516" s="20">
        <v>635551.68999999994</v>
      </c>
      <c r="H516" s="22">
        <f t="shared" si="16"/>
        <v>-156627.77000000002</v>
      </c>
      <c r="I516" s="31">
        <f t="shared" si="17"/>
        <v>80.228246513738185</v>
      </c>
    </row>
    <row r="517" spans="1:9" ht="39.75" hidden="1" customHeight="1" x14ac:dyDescent="0.2">
      <c r="A517" s="15" t="s">
        <v>61</v>
      </c>
      <c r="B517" s="16">
        <v>907</v>
      </c>
      <c r="C517" s="17">
        <v>104</v>
      </c>
      <c r="D517" s="18" t="s">
        <v>60</v>
      </c>
      <c r="E517" s="19">
        <v>0</v>
      </c>
      <c r="F517" s="20">
        <v>122178</v>
      </c>
      <c r="G517" s="20">
        <v>122178</v>
      </c>
      <c r="H517" s="22">
        <f t="shared" si="16"/>
        <v>0</v>
      </c>
      <c r="I517" s="31">
        <f t="shared" si="17"/>
        <v>100</v>
      </c>
    </row>
    <row r="518" spans="1:9" ht="27.75" hidden="1" customHeight="1" x14ac:dyDescent="0.2">
      <c r="A518" s="15" t="s">
        <v>3</v>
      </c>
      <c r="B518" s="16">
        <v>907</v>
      </c>
      <c r="C518" s="17">
        <v>104</v>
      </c>
      <c r="D518" s="18" t="s">
        <v>60</v>
      </c>
      <c r="E518" s="19" t="s">
        <v>0</v>
      </c>
      <c r="F518" s="20">
        <v>122178</v>
      </c>
      <c r="G518" s="20">
        <v>122178</v>
      </c>
      <c r="H518" s="22">
        <f t="shared" si="16"/>
        <v>0</v>
      </c>
      <c r="I518" s="31">
        <f t="shared" si="17"/>
        <v>100</v>
      </c>
    </row>
    <row r="519" spans="1:9" ht="27" hidden="1" customHeight="1" x14ac:dyDescent="0.2">
      <c r="A519" s="15" t="s">
        <v>59</v>
      </c>
      <c r="B519" s="16">
        <v>907</v>
      </c>
      <c r="C519" s="17">
        <v>104</v>
      </c>
      <c r="D519" s="18" t="s">
        <v>58</v>
      </c>
      <c r="E519" s="19">
        <v>0</v>
      </c>
      <c r="F519" s="20">
        <v>161288.79999999999</v>
      </c>
      <c r="G519" s="20">
        <v>6400</v>
      </c>
      <c r="H519" s="22">
        <f t="shared" si="16"/>
        <v>-154888.79999999999</v>
      </c>
      <c r="I519" s="31">
        <f t="shared" si="17"/>
        <v>3.9680374582736064</v>
      </c>
    </row>
    <row r="520" spans="1:9" ht="27.75" hidden="1" customHeight="1" x14ac:dyDescent="0.2">
      <c r="A520" s="15" t="s">
        <v>3</v>
      </c>
      <c r="B520" s="16">
        <v>907</v>
      </c>
      <c r="C520" s="17">
        <v>104</v>
      </c>
      <c r="D520" s="18" t="s">
        <v>58</v>
      </c>
      <c r="E520" s="19" t="s">
        <v>0</v>
      </c>
      <c r="F520" s="20">
        <v>161288.79999999999</v>
      </c>
      <c r="G520" s="20">
        <v>6400</v>
      </c>
      <c r="H520" s="22">
        <f t="shared" si="16"/>
        <v>-154888.79999999999</v>
      </c>
      <c r="I520" s="31">
        <f t="shared" si="17"/>
        <v>3.9680374582736064</v>
      </c>
    </row>
    <row r="521" spans="1:9" ht="28.5" hidden="1" customHeight="1" x14ac:dyDescent="0.2">
      <c r="A521" s="15" t="s">
        <v>57</v>
      </c>
      <c r="B521" s="16">
        <v>907</v>
      </c>
      <c r="C521" s="17">
        <v>104</v>
      </c>
      <c r="D521" s="18" t="s">
        <v>56</v>
      </c>
      <c r="E521" s="19">
        <v>0</v>
      </c>
      <c r="F521" s="20">
        <v>85850.96</v>
      </c>
      <c r="G521" s="20">
        <v>85850.95</v>
      </c>
      <c r="H521" s="22">
        <f t="shared" si="16"/>
        <v>-1.0000000009313226E-2</v>
      </c>
      <c r="I521" s="31">
        <f t="shared" si="17"/>
        <v>99.999988351906595</v>
      </c>
    </row>
    <row r="522" spans="1:9" ht="27.75" hidden="1" customHeight="1" x14ac:dyDescent="0.2">
      <c r="A522" s="15" t="s">
        <v>3</v>
      </c>
      <c r="B522" s="16">
        <v>907</v>
      </c>
      <c r="C522" s="17">
        <v>104</v>
      </c>
      <c r="D522" s="18" t="s">
        <v>56</v>
      </c>
      <c r="E522" s="19" t="s">
        <v>0</v>
      </c>
      <c r="F522" s="20">
        <v>85850.96</v>
      </c>
      <c r="G522" s="20">
        <v>85850.95</v>
      </c>
      <c r="H522" s="22">
        <f t="shared" si="16"/>
        <v>-1.0000000009313226E-2</v>
      </c>
      <c r="I522" s="31">
        <f t="shared" si="17"/>
        <v>99.999988351906595</v>
      </c>
    </row>
    <row r="523" spans="1:9" ht="66.75" hidden="1" customHeight="1" x14ac:dyDescent="0.2">
      <c r="A523" s="15" t="s">
        <v>55</v>
      </c>
      <c r="B523" s="16">
        <v>907</v>
      </c>
      <c r="C523" s="17">
        <v>104</v>
      </c>
      <c r="D523" s="18" t="s">
        <v>54</v>
      </c>
      <c r="E523" s="19">
        <v>0</v>
      </c>
      <c r="F523" s="20">
        <v>250019.53</v>
      </c>
      <c r="G523" s="20">
        <v>250019.53</v>
      </c>
      <c r="H523" s="22">
        <f t="shared" si="16"/>
        <v>0</v>
      </c>
      <c r="I523" s="31">
        <f t="shared" si="17"/>
        <v>100</v>
      </c>
    </row>
    <row r="524" spans="1:9" ht="28.5" hidden="1" customHeight="1" x14ac:dyDescent="0.2">
      <c r="A524" s="15" t="s">
        <v>3</v>
      </c>
      <c r="B524" s="16">
        <v>907</v>
      </c>
      <c r="C524" s="17">
        <v>104</v>
      </c>
      <c r="D524" s="18" t="s">
        <v>54</v>
      </c>
      <c r="E524" s="19" t="s">
        <v>0</v>
      </c>
      <c r="F524" s="20">
        <v>250019.53</v>
      </c>
      <c r="G524" s="20">
        <v>250019.53</v>
      </c>
      <c r="H524" s="22">
        <f t="shared" si="16"/>
        <v>0</v>
      </c>
      <c r="I524" s="31">
        <f t="shared" si="17"/>
        <v>100</v>
      </c>
    </row>
    <row r="525" spans="1:9" ht="27" hidden="1" customHeight="1" x14ac:dyDescent="0.2">
      <c r="A525" s="15" t="s">
        <v>269</v>
      </c>
      <c r="B525" s="16">
        <v>907</v>
      </c>
      <c r="C525" s="17">
        <v>104</v>
      </c>
      <c r="D525" s="18" t="s">
        <v>268</v>
      </c>
      <c r="E525" s="19">
        <v>0</v>
      </c>
      <c r="F525" s="20">
        <v>172842.17</v>
      </c>
      <c r="G525" s="20">
        <v>171103.21</v>
      </c>
      <c r="H525" s="22">
        <f t="shared" si="16"/>
        <v>-1738.960000000021</v>
      </c>
      <c r="I525" s="31">
        <f t="shared" si="17"/>
        <v>98.993902934683121</v>
      </c>
    </row>
    <row r="526" spans="1:9" ht="28.5" hidden="1" customHeight="1" x14ac:dyDescent="0.2">
      <c r="A526" s="15" t="s">
        <v>3</v>
      </c>
      <c r="B526" s="16">
        <v>907</v>
      </c>
      <c r="C526" s="17">
        <v>104</v>
      </c>
      <c r="D526" s="18" t="s">
        <v>268</v>
      </c>
      <c r="E526" s="19" t="s">
        <v>0</v>
      </c>
      <c r="F526" s="20">
        <v>172842.17</v>
      </c>
      <c r="G526" s="20">
        <v>171103.21</v>
      </c>
      <c r="H526" s="22">
        <f t="shared" si="16"/>
        <v>-1738.960000000021</v>
      </c>
      <c r="I526" s="31">
        <f t="shared" si="17"/>
        <v>98.993902934683121</v>
      </c>
    </row>
    <row r="527" spans="1:9" ht="14.25" hidden="1" customHeight="1" x14ac:dyDescent="0.2">
      <c r="A527" s="15" t="s">
        <v>8</v>
      </c>
      <c r="B527" s="16">
        <v>907</v>
      </c>
      <c r="C527" s="17">
        <v>104</v>
      </c>
      <c r="D527" s="18" t="s">
        <v>7</v>
      </c>
      <c r="E527" s="19">
        <v>0</v>
      </c>
      <c r="F527" s="20">
        <v>64248167.310000002</v>
      </c>
      <c r="G527" s="20">
        <v>58731561.619999997</v>
      </c>
      <c r="H527" s="22">
        <f t="shared" si="16"/>
        <v>-5516605.6900000051</v>
      </c>
      <c r="I527" s="31">
        <f t="shared" si="17"/>
        <v>91.413598362452646</v>
      </c>
    </row>
    <row r="528" spans="1:9" ht="40.5" hidden="1" customHeight="1" x14ac:dyDescent="0.2">
      <c r="A528" s="15" t="s">
        <v>53</v>
      </c>
      <c r="B528" s="16">
        <v>907</v>
      </c>
      <c r="C528" s="17">
        <v>104</v>
      </c>
      <c r="D528" s="18" t="s">
        <v>52</v>
      </c>
      <c r="E528" s="19">
        <v>0</v>
      </c>
      <c r="F528" s="20">
        <v>64248167.310000002</v>
      </c>
      <c r="G528" s="20">
        <v>58731561.619999997</v>
      </c>
      <c r="H528" s="22">
        <f t="shared" si="16"/>
        <v>-5516605.6900000051</v>
      </c>
      <c r="I528" s="31">
        <f t="shared" si="17"/>
        <v>91.413598362452646</v>
      </c>
    </row>
    <row r="529" spans="1:9" ht="27" hidden="1" customHeight="1" x14ac:dyDescent="0.2">
      <c r="A529" s="15" t="s">
        <v>51</v>
      </c>
      <c r="B529" s="16">
        <v>907</v>
      </c>
      <c r="C529" s="17">
        <v>104</v>
      </c>
      <c r="D529" s="18" t="s">
        <v>50</v>
      </c>
      <c r="E529" s="19">
        <v>0</v>
      </c>
      <c r="F529" s="20">
        <v>58439840.310000002</v>
      </c>
      <c r="G529" s="20">
        <v>52923234.619999997</v>
      </c>
      <c r="H529" s="22">
        <f t="shared" si="16"/>
        <v>-5516605.6900000051</v>
      </c>
      <c r="I529" s="31">
        <f t="shared" si="17"/>
        <v>90.560197186137714</v>
      </c>
    </row>
    <row r="530" spans="1:9" ht="68.25" hidden="1" customHeight="1" x14ac:dyDescent="0.2">
      <c r="A530" s="15" t="s">
        <v>12</v>
      </c>
      <c r="B530" s="16">
        <v>907</v>
      </c>
      <c r="C530" s="17">
        <v>104</v>
      </c>
      <c r="D530" s="18" t="s">
        <v>50</v>
      </c>
      <c r="E530" s="19" t="s">
        <v>10</v>
      </c>
      <c r="F530" s="20">
        <v>50469801.32</v>
      </c>
      <c r="G530" s="20">
        <v>45466866.359999999</v>
      </c>
      <c r="H530" s="22">
        <f t="shared" si="16"/>
        <v>-5002934.9600000009</v>
      </c>
      <c r="I530" s="31">
        <f t="shared" si="17"/>
        <v>90.087270349492229</v>
      </c>
    </row>
    <row r="531" spans="1:9" ht="27.75" hidden="1" customHeight="1" x14ac:dyDescent="0.2">
      <c r="A531" s="15" t="s">
        <v>3</v>
      </c>
      <c r="B531" s="16">
        <v>907</v>
      </c>
      <c r="C531" s="17">
        <v>104</v>
      </c>
      <c r="D531" s="18" t="s">
        <v>50</v>
      </c>
      <c r="E531" s="19" t="s">
        <v>0</v>
      </c>
      <c r="F531" s="20">
        <v>6693296.3399999999</v>
      </c>
      <c r="G531" s="20">
        <v>6179649.2599999998</v>
      </c>
      <c r="H531" s="22">
        <f t="shared" si="16"/>
        <v>-513647.08000000007</v>
      </c>
      <c r="I531" s="31">
        <f t="shared" si="17"/>
        <v>92.325947426974381</v>
      </c>
    </row>
    <row r="532" spans="1:9" ht="27.75" hidden="1" customHeight="1" x14ac:dyDescent="0.2">
      <c r="A532" s="15" t="s">
        <v>28</v>
      </c>
      <c r="B532" s="16">
        <v>907</v>
      </c>
      <c r="C532" s="17">
        <v>104</v>
      </c>
      <c r="D532" s="18" t="s">
        <v>50</v>
      </c>
      <c r="E532" s="19" t="s">
        <v>27</v>
      </c>
      <c r="F532" s="20">
        <v>1274326.56</v>
      </c>
      <c r="G532" s="20">
        <v>1274326.56</v>
      </c>
      <c r="H532" s="22">
        <f t="shared" si="16"/>
        <v>0</v>
      </c>
      <c r="I532" s="31">
        <f t="shared" si="17"/>
        <v>100</v>
      </c>
    </row>
    <row r="533" spans="1:9" ht="15" hidden="1" customHeight="1" x14ac:dyDescent="0.2">
      <c r="A533" s="15" t="s">
        <v>16</v>
      </c>
      <c r="B533" s="16">
        <v>907</v>
      </c>
      <c r="C533" s="17">
        <v>104</v>
      </c>
      <c r="D533" s="18" t="s">
        <v>50</v>
      </c>
      <c r="E533" s="19" t="s">
        <v>14</v>
      </c>
      <c r="F533" s="20">
        <v>2416.09</v>
      </c>
      <c r="G533" s="20">
        <v>2392.44</v>
      </c>
      <c r="H533" s="22">
        <f t="shared" ref="H533:H592" si="18">G533-F533</f>
        <v>-23.650000000000091</v>
      </c>
      <c r="I533" s="31">
        <f t="shared" si="17"/>
        <v>99.02114573546514</v>
      </c>
    </row>
    <row r="534" spans="1:9" ht="147" hidden="1" customHeight="1" x14ac:dyDescent="0.2">
      <c r="A534" s="15" t="s">
        <v>13</v>
      </c>
      <c r="B534" s="16">
        <v>907</v>
      </c>
      <c r="C534" s="17">
        <v>104</v>
      </c>
      <c r="D534" s="18" t="s">
        <v>49</v>
      </c>
      <c r="E534" s="19">
        <v>0</v>
      </c>
      <c r="F534" s="20">
        <v>5808327</v>
      </c>
      <c r="G534" s="20">
        <v>5808327</v>
      </c>
      <c r="H534" s="22">
        <f t="shared" si="18"/>
        <v>0</v>
      </c>
      <c r="I534" s="31">
        <f t="shared" ref="I534:I593" si="19">G534/F534*100</f>
        <v>100</v>
      </c>
    </row>
    <row r="535" spans="1:9" ht="66.75" hidden="1" customHeight="1" x14ac:dyDescent="0.2">
      <c r="A535" s="15" t="s">
        <v>12</v>
      </c>
      <c r="B535" s="16">
        <v>907</v>
      </c>
      <c r="C535" s="17">
        <v>104</v>
      </c>
      <c r="D535" s="18" t="s">
        <v>49</v>
      </c>
      <c r="E535" s="19" t="s">
        <v>10</v>
      </c>
      <c r="F535" s="20">
        <v>5808327</v>
      </c>
      <c r="G535" s="20">
        <v>5808327</v>
      </c>
      <c r="H535" s="22">
        <f t="shared" si="18"/>
        <v>0</v>
      </c>
      <c r="I535" s="31">
        <f t="shared" si="19"/>
        <v>100</v>
      </c>
    </row>
    <row r="536" spans="1:9" ht="14.25" hidden="1" customHeight="1" x14ac:dyDescent="0.2">
      <c r="A536" s="15" t="s">
        <v>295</v>
      </c>
      <c r="B536" s="16">
        <v>907</v>
      </c>
      <c r="C536" s="17">
        <v>105</v>
      </c>
      <c r="D536" s="18" t="s">
        <v>1</v>
      </c>
      <c r="E536" s="19">
        <v>0</v>
      </c>
      <c r="F536" s="20">
        <v>11200</v>
      </c>
      <c r="G536" s="20">
        <v>5754.3</v>
      </c>
      <c r="H536" s="22">
        <f t="shared" si="18"/>
        <v>-5445.7</v>
      </c>
      <c r="I536" s="31">
        <f t="shared" si="19"/>
        <v>51.377678571428575</v>
      </c>
    </row>
    <row r="537" spans="1:9" ht="14.25" hidden="1" customHeight="1" x14ac:dyDescent="0.2">
      <c r="A537" s="15" t="s">
        <v>8</v>
      </c>
      <c r="B537" s="16">
        <v>907</v>
      </c>
      <c r="C537" s="17">
        <v>105</v>
      </c>
      <c r="D537" s="18" t="s">
        <v>7</v>
      </c>
      <c r="E537" s="19">
        <v>0</v>
      </c>
      <c r="F537" s="20">
        <v>11200</v>
      </c>
      <c r="G537" s="20">
        <v>5754.3</v>
      </c>
      <c r="H537" s="22">
        <f t="shared" si="18"/>
        <v>-5445.7</v>
      </c>
      <c r="I537" s="31">
        <f t="shared" si="19"/>
        <v>51.377678571428575</v>
      </c>
    </row>
    <row r="538" spans="1:9" ht="14.25" hidden="1" customHeight="1" x14ac:dyDescent="0.2">
      <c r="A538" s="15" t="s">
        <v>263</v>
      </c>
      <c r="B538" s="16">
        <v>907</v>
      </c>
      <c r="C538" s="17">
        <v>105</v>
      </c>
      <c r="D538" s="18" t="s">
        <v>262</v>
      </c>
      <c r="E538" s="19">
        <v>0</v>
      </c>
      <c r="F538" s="20">
        <v>11200</v>
      </c>
      <c r="G538" s="20">
        <v>5754.3</v>
      </c>
      <c r="H538" s="22">
        <f t="shared" si="18"/>
        <v>-5445.7</v>
      </c>
      <c r="I538" s="31">
        <f t="shared" si="19"/>
        <v>51.377678571428575</v>
      </c>
    </row>
    <row r="539" spans="1:9" ht="54" hidden="1" customHeight="1" x14ac:dyDescent="0.2">
      <c r="A539" s="15" t="s">
        <v>294</v>
      </c>
      <c r="B539" s="16">
        <v>907</v>
      </c>
      <c r="C539" s="17">
        <v>105</v>
      </c>
      <c r="D539" s="18" t="s">
        <v>293</v>
      </c>
      <c r="E539" s="19">
        <v>0</v>
      </c>
      <c r="F539" s="20">
        <v>11200</v>
      </c>
      <c r="G539" s="20">
        <v>5754.3</v>
      </c>
      <c r="H539" s="22">
        <f t="shared" si="18"/>
        <v>-5445.7</v>
      </c>
      <c r="I539" s="31">
        <f t="shared" si="19"/>
        <v>51.377678571428575</v>
      </c>
    </row>
    <row r="540" spans="1:9" ht="27.75" hidden="1" customHeight="1" x14ac:dyDescent="0.2">
      <c r="A540" s="15" t="s">
        <v>3</v>
      </c>
      <c r="B540" s="16">
        <v>907</v>
      </c>
      <c r="C540" s="17">
        <v>105</v>
      </c>
      <c r="D540" s="18" t="s">
        <v>293</v>
      </c>
      <c r="E540" s="19" t="s">
        <v>0</v>
      </c>
      <c r="F540" s="20">
        <v>11200</v>
      </c>
      <c r="G540" s="20">
        <v>5754.3</v>
      </c>
      <c r="H540" s="22">
        <f t="shared" si="18"/>
        <v>-5445.7</v>
      </c>
      <c r="I540" s="31">
        <f t="shared" si="19"/>
        <v>51.377678571428575</v>
      </c>
    </row>
    <row r="541" spans="1:9" ht="15" hidden="1" customHeight="1" x14ac:dyDescent="0.2">
      <c r="A541" s="15" t="s">
        <v>292</v>
      </c>
      <c r="B541" s="16">
        <v>907</v>
      </c>
      <c r="C541" s="17">
        <v>107</v>
      </c>
      <c r="D541" s="18" t="s">
        <v>1</v>
      </c>
      <c r="E541" s="19">
        <v>0</v>
      </c>
      <c r="F541" s="20">
        <v>788991.55</v>
      </c>
      <c r="G541" s="20">
        <v>788991.55</v>
      </c>
      <c r="H541" s="22">
        <f t="shared" si="18"/>
        <v>0</v>
      </c>
      <c r="I541" s="31">
        <f t="shared" si="19"/>
        <v>100</v>
      </c>
    </row>
    <row r="542" spans="1:9" ht="14.25" hidden="1" customHeight="1" x14ac:dyDescent="0.2">
      <c r="A542" s="15" t="s">
        <v>8</v>
      </c>
      <c r="B542" s="16">
        <v>907</v>
      </c>
      <c r="C542" s="17">
        <v>107</v>
      </c>
      <c r="D542" s="18" t="s">
        <v>7</v>
      </c>
      <c r="E542" s="19">
        <v>0</v>
      </c>
      <c r="F542" s="20">
        <v>788991.55</v>
      </c>
      <c r="G542" s="20">
        <v>788991.55</v>
      </c>
      <c r="H542" s="22">
        <f t="shared" si="18"/>
        <v>0</v>
      </c>
      <c r="I542" s="31">
        <f t="shared" si="19"/>
        <v>100</v>
      </c>
    </row>
    <row r="543" spans="1:9" ht="14.25" hidden="1" customHeight="1" x14ac:dyDescent="0.2">
      <c r="A543" s="15" t="s">
        <v>291</v>
      </c>
      <c r="B543" s="16">
        <v>907</v>
      </c>
      <c r="C543" s="17">
        <v>107</v>
      </c>
      <c r="D543" s="18" t="s">
        <v>290</v>
      </c>
      <c r="E543" s="19">
        <v>0</v>
      </c>
      <c r="F543" s="20">
        <v>788991.55</v>
      </c>
      <c r="G543" s="20">
        <v>788991.55</v>
      </c>
      <c r="H543" s="22">
        <f t="shared" si="18"/>
        <v>0</v>
      </c>
      <c r="I543" s="31">
        <f t="shared" si="19"/>
        <v>100</v>
      </c>
    </row>
    <row r="544" spans="1:9" ht="27" hidden="1" customHeight="1" x14ac:dyDescent="0.2">
      <c r="A544" s="15" t="s">
        <v>289</v>
      </c>
      <c r="B544" s="16">
        <v>907</v>
      </c>
      <c r="C544" s="17">
        <v>107</v>
      </c>
      <c r="D544" s="18" t="s">
        <v>288</v>
      </c>
      <c r="E544" s="19">
        <v>0</v>
      </c>
      <c r="F544" s="20">
        <v>788991.55</v>
      </c>
      <c r="G544" s="20">
        <v>788991.55</v>
      </c>
      <c r="H544" s="22">
        <f t="shared" si="18"/>
        <v>0</v>
      </c>
      <c r="I544" s="31">
        <f t="shared" si="19"/>
        <v>100</v>
      </c>
    </row>
    <row r="545" spans="1:9" ht="13.5" hidden="1" customHeight="1" x14ac:dyDescent="0.2">
      <c r="A545" s="15" t="s">
        <v>16</v>
      </c>
      <c r="B545" s="16">
        <v>907</v>
      </c>
      <c r="C545" s="17">
        <v>107</v>
      </c>
      <c r="D545" s="18" t="s">
        <v>288</v>
      </c>
      <c r="E545" s="19" t="s">
        <v>14</v>
      </c>
      <c r="F545" s="20">
        <v>788991.55</v>
      </c>
      <c r="G545" s="20">
        <v>788991.55</v>
      </c>
      <c r="H545" s="22">
        <f t="shared" si="18"/>
        <v>0</v>
      </c>
      <c r="I545" s="31">
        <f t="shared" si="19"/>
        <v>100</v>
      </c>
    </row>
    <row r="546" spans="1:9" ht="13.5" hidden="1" customHeight="1" x14ac:dyDescent="0.2">
      <c r="A546" s="15" t="s">
        <v>287</v>
      </c>
      <c r="B546" s="16">
        <v>907</v>
      </c>
      <c r="C546" s="17">
        <v>111</v>
      </c>
      <c r="D546" s="18" t="s">
        <v>1</v>
      </c>
      <c r="E546" s="19">
        <v>0</v>
      </c>
      <c r="F546" s="20">
        <v>1000000</v>
      </c>
      <c r="G546" s="20">
        <v>0</v>
      </c>
      <c r="H546" s="22">
        <f t="shared" si="18"/>
        <v>-1000000</v>
      </c>
      <c r="I546" s="31">
        <f t="shared" si="19"/>
        <v>0</v>
      </c>
    </row>
    <row r="547" spans="1:9" ht="13.5" hidden="1" customHeight="1" x14ac:dyDescent="0.2">
      <c r="A547" s="15" t="s">
        <v>8</v>
      </c>
      <c r="B547" s="16">
        <v>907</v>
      </c>
      <c r="C547" s="17">
        <v>111</v>
      </c>
      <c r="D547" s="18" t="s">
        <v>7</v>
      </c>
      <c r="E547" s="19">
        <v>0</v>
      </c>
      <c r="F547" s="20">
        <v>1000000</v>
      </c>
      <c r="G547" s="20">
        <v>0</v>
      </c>
      <c r="H547" s="22">
        <f t="shared" si="18"/>
        <v>-1000000</v>
      </c>
      <c r="I547" s="31">
        <f t="shared" si="19"/>
        <v>0</v>
      </c>
    </row>
    <row r="548" spans="1:9" ht="13.5" hidden="1" customHeight="1" x14ac:dyDescent="0.2">
      <c r="A548" s="15" t="s">
        <v>286</v>
      </c>
      <c r="B548" s="16">
        <v>907</v>
      </c>
      <c r="C548" s="17">
        <v>111</v>
      </c>
      <c r="D548" s="18" t="s">
        <v>285</v>
      </c>
      <c r="E548" s="19">
        <v>0</v>
      </c>
      <c r="F548" s="20">
        <v>1000000</v>
      </c>
      <c r="G548" s="20">
        <v>0</v>
      </c>
      <c r="H548" s="22">
        <f t="shared" si="18"/>
        <v>-1000000</v>
      </c>
      <c r="I548" s="31">
        <f t="shared" si="19"/>
        <v>0</v>
      </c>
    </row>
    <row r="549" spans="1:9" ht="13.5" hidden="1" customHeight="1" x14ac:dyDescent="0.2">
      <c r="A549" s="15" t="s">
        <v>169</v>
      </c>
      <c r="B549" s="16">
        <v>907</v>
      </c>
      <c r="C549" s="17">
        <v>111</v>
      </c>
      <c r="D549" s="18" t="s">
        <v>284</v>
      </c>
      <c r="E549" s="19">
        <v>0</v>
      </c>
      <c r="F549" s="20">
        <v>1000000</v>
      </c>
      <c r="G549" s="20">
        <v>0</v>
      </c>
      <c r="H549" s="22">
        <f t="shared" si="18"/>
        <v>-1000000</v>
      </c>
      <c r="I549" s="31">
        <f t="shared" si="19"/>
        <v>0</v>
      </c>
    </row>
    <row r="550" spans="1:9" ht="13.5" hidden="1" customHeight="1" x14ac:dyDescent="0.2">
      <c r="A550" s="15" t="s">
        <v>16</v>
      </c>
      <c r="B550" s="16">
        <v>907</v>
      </c>
      <c r="C550" s="17">
        <v>111</v>
      </c>
      <c r="D550" s="18" t="s">
        <v>284</v>
      </c>
      <c r="E550" s="19" t="s">
        <v>14</v>
      </c>
      <c r="F550" s="20">
        <v>1000000</v>
      </c>
      <c r="G550" s="20">
        <v>0</v>
      </c>
      <c r="H550" s="22">
        <f t="shared" si="18"/>
        <v>-1000000</v>
      </c>
      <c r="I550" s="31">
        <f t="shared" si="19"/>
        <v>0</v>
      </c>
    </row>
    <row r="551" spans="1:9" ht="13.5" hidden="1" customHeight="1" x14ac:dyDescent="0.2">
      <c r="A551" s="15" t="s">
        <v>158</v>
      </c>
      <c r="B551" s="16">
        <v>907</v>
      </c>
      <c r="C551" s="17">
        <v>113</v>
      </c>
      <c r="D551" s="18" t="s">
        <v>1</v>
      </c>
      <c r="E551" s="19">
        <v>0</v>
      </c>
      <c r="F551" s="20">
        <v>47598778.189999998</v>
      </c>
      <c r="G551" s="20">
        <v>44968559.399999999</v>
      </c>
      <c r="H551" s="22">
        <f t="shared" si="18"/>
        <v>-2630218.7899999991</v>
      </c>
      <c r="I551" s="31">
        <f t="shared" si="19"/>
        <v>94.474188435045619</v>
      </c>
    </row>
    <row r="552" spans="1:9" ht="40.5" hidden="1" customHeight="1" x14ac:dyDescent="0.2">
      <c r="A552" s="15" t="s">
        <v>182</v>
      </c>
      <c r="B552" s="16">
        <v>907</v>
      </c>
      <c r="C552" s="17">
        <v>113</v>
      </c>
      <c r="D552" s="18" t="s">
        <v>181</v>
      </c>
      <c r="E552" s="19">
        <v>0</v>
      </c>
      <c r="F552" s="20">
        <v>1509950</v>
      </c>
      <c r="G552" s="20">
        <v>1509950</v>
      </c>
      <c r="H552" s="22">
        <f t="shared" si="18"/>
        <v>0</v>
      </c>
      <c r="I552" s="31">
        <f t="shared" si="19"/>
        <v>100</v>
      </c>
    </row>
    <row r="553" spans="1:9" ht="80.25" hidden="1" customHeight="1" x14ac:dyDescent="0.2">
      <c r="A553" s="15" t="s">
        <v>283</v>
      </c>
      <c r="B553" s="16">
        <v>907</v>
      </c>
      <c r="C553" s="17">
        <v>113</v>
      </c>
      <c r="D553" s="18" t="s">
        <v>282</v>
      </c>
      <c r="E553" s="19">
        <v>0</v>
      </c>
      <c r="F553" s="20">
        <v>1509950</v>
      </c>
      <c r="G553" s="20">
        <v>1509950</v>
      </c>
      <c r="H553" s="22">
        <f t="shared" si="18"/>
        <v>0</v>
      </c>
      <c r="I553" s="31">
        <f t="shared" si="19"/>
        <v>100</v>
      </c>
    </row>
    <row r="554" spans="1:9" ht="66.75" hidden="1" customHeight="1" x14ac:dyDescent="0.2">
      <c r="A554" s="15" t="s">
        <v>281</v>
      </c>
      <c r="B554" s="16">
        <v>907</v>
      </c>
      <c r="C554" s="17">
        <v>113</v>
      </c>
      <c r="D554" s="18" t="s">
        <v>280</v>
      </c>
      <c r="E554" s="19">
        <v>0</v>
      </c>
      <c r="F554" s="20">
        <v>9950</v>
      </c>
      <c r="G554" s="20">
        <v>9950</v>
      </c>
      <c r="H554" s="22">
        <f t="shared" si="18"/>
        <v>0</v>
      </c>
      <c r="I554" s="31">
        <f t="shared" si="19"/>
        <v>100</v>
      </c>
    </row>
    <row r="555" spans="1:9" ht="28.5" hidden="1" customHeight="1" x14ac:dyDescent="0.2">
      <c r="A555" s="15" t="s">
        <v>3</v>
      </c>
      <c r="B555" s="16">
        <v>907</v>
      </c>
      <c r="C555" s="17">
        <v>113</v>
      </c>
      <c r="D555" s="18" t="s">
        <v>280</v>
      </c>
      <c r="E555" s="19" t="s">
        <v>0</v>
      </c>
      <c r="F555" s="20">
        <v>9950</v>
      </c>
      <c r="G555" s="20">
        <v>9950</v>
      </c>
      <c r="H555" s="22">
        <f t="shared" si="18"/>
        <v>0</v>
      </c>
      <c r="I555" s="31">
        <f t="shared" si="19"/>
        <v>100</v>
      </c>
    </row>
    <row r="556" spans="1:9" ht="53.25" hidden="1" customHeight="1" x14ac:dyDescent="0.2">
      <c r="A556" s="15" t="s">
        <v>279</v>
      </c>
      <c r="B556" s="16">
        <v>907</v>
      </c>
      <c r="C556" s="17">
        <v>113</v>
      </c>
      <c r="D556" s="18" t="s">
        <v>277</v>
      </c>
      <c r="E556" s="19">
        <v>0</v>
      </c>
      <c r="F556" s="20">
        <v>1500000</v>
      </c>
      <c r="G556" s="20">
        <v>1500000</v>
      </c>
      <c r="H556" s="22">
        <f t="shared" si="18"/>
        <v>0</v>
      </c>
      <c r="I556" s="31">
        <f t="shared" si="19"/>
        <v>100</v>
      </c>
    </row>
    <row r="557" spans="1:9" ht="40.5" hidden="1" customHeight="1" x14ac:dyDescent="0.2">
      <c r="A557" s="15" t="s">
        <v>278</v>
      </c>
      <c r="B557" s="16">
        <v>907</v>
      </c>
      <c r="C557" s="17">
        <v>113</v>
      </c>
      <c r="D557" s="18" t="s">
        <v>277</v>
      </c>
      <c r="E557" s="19" t="s">
        <v>276</v>
      </c>
      <c r="F557" s="20">
        <v>1500000</v>
      </c>
      <c r="G557" s="20">
        <v>1500000</v>
      </c>
      <c r="H557" s="22">
        <f t="shared" si="18"/>
        <v>0</v>
      </c>
      <c r="I557" s="31">
        <f t="shared" si="19"/>
        <v>100</v>
      </c>
    </row>
    <row r="558" spans="1:9" ht="39.75" hidden="1" customHeight="1" x14ac:dyDescent="0.2">
      <c r="A558" s="15" t="s">
        <v>65</v>
      </c>
      <c r="B558" s="16">
        <v>907</v>
      </c>
      <c r="C558" s="17">
        <v>113</v>
      </c>
      <c r="D558" s="18" t="s">
        <v>64</v>
      </c>
      <c r="E558" s="19">
        <v>0</v>
      </c>
      <c r="F558" s="20">
        <v>3002386.03</v>
      </c>
      <c r="G558" s="20">
        <v>2673285.2999999998</v>
      </c>
      <c r="H558" s="22">
        <f t="shared" si="18"/>
        <v>-329100.73</v>
      </c>
      <c r="I558" s="31">
        <f t="shared" si="19"/>
        <v>89.038693668581985</v>
      </c>
    </row>
    <row r="559" spans="1:9" ht="40.5" hidden="1" customHeight="1" x14ac:dyDescent="0.2">
      <c r="A559" s="15" t="s">
        <v>275</v>
      </c>
      <c r="B559" s="16">
        <v>907</v>
      </c>
      <c r="C559" s="17">
        <v>113</v>
      </c>
      <c r="D559" s="18" t="s">
        <v>274</v>
      </c>
      <c r="E559" s="19">
        <v>0</v>
      </c>
      <c r="F559" s="20">
        <v>1204640.7</v>
      </c>
      <c r="G559" s="20">
        <v>931700</v>
      </c>
      <c r="H559" s="22">
        <f t="shared" si="18"/>
        <v>-272940.69999999995</v>
      </c>
      <c r="I559" s="31">
        <f t="shared" si="19"/>
        <v>77.342563637439781</v>
      </c>
    </row>
    <row r="560" spans="1:9" ht="40.5" hidden="1" customHeight="1" x14ac:dyDescent="0.2">
      <c r="A560" s="15" t="s">
        <v>273</v>
      </c>
      <c r="B560" s="16">
        <v>907</v>
      </c>
      <c r="C560" s="17">
        <v>113</v>
      </c>
      <c r="D560" s="18" t="s">
        <v>272</v>
      </c>
      <c r="E560" s="19">
        <v>0</v>
      </c>
      <c r="F560" s="20">
        <v>1204640.7</v>
      </c>
      <c r="G560" s="20">
        <v>931700</v>
      </c>
      <c r="H560" s="22">
        <f t="shared" si="18"/>
        <v>-272940.69999999995</v>
      </c>
      <c r="I560" s="31">
        <f t="shared" si="19"/>
        <v>77.342563637439781</v>
      </c>
    </row>
    <row r="561" spans="1:9" ht="27.75" hidden="1" customHeight="1" x14ac:dyDescent="0.2">
      <c r="A561" s="15" t="s">
        <v>3</v>
      </c>
      <c r="B561" s="16">
        <v>907</v>
      </c>
      <c r="C561" s="17">
        <v>113</v>
      </c>
      <c r="D561" s="18" t="s">
        <v>272</v>
      </c>
      <c r="E561" s="19" t="s">
        <v>0</v>
      </c>
      <c r="F561" s="20">
        <v>1204640.7</v>
      </c>
      <c r="G561" s="20">
        <v>931700</v>
      </c>
      <c r="H561" s="22">
        <f t="shared" si="18"/>
        <v>-272940.69999999995</v>
      </c>
      <c r="I561" s="31">
        <f t="shared" si="19"/>
        <v>77.342563637439781</v>
      </c>
    </row>
    <row r="562" spans="1:9" ht="27.75" hidden="1" customHeight="1" x14ac:dyDescent="0.2">
      <c r="A562" s="15" t="s">
        <v>63</v>
      </c>
      <c r="B562" s="16">
        <v>907</v>
      </c>
      <c r="C562" s="17">
        <v>113</v>
      </c>
      <c r="D562" s="18" t="s">
        <v>62</v>
      </c>
      <c r="E562" s="19">
        <v>0</v>
      </c>
      <c r="F562" s="20">
        <v>1797745.33</v>
      </c>
      <c r="G562" s="20">
        <v>1741585.3</v>
      </c>
      <c r="H562" s="22">
        <f t="shared" si="18"/>
        <v>-56160.030000000028</v>
      </c>
      <c r="I562" s="31">
        <f t="shared" si="19"/>
        <v>96.876085335179269</v>
      </c>
    </row>
    <row r="563" spans="1:9" ht="27" hidden="1" customHeight="1" x14ac:dyDescent="0.2">
      <c r="A563" s="15" t="s">
        <v>59</v>
      </c>
      <c r="B563" s="16">
        <v>907</v>
      </c>
      <c r="C563" s="17">
        <v>113</v>
      </c>
      <c r="D563" s="18" t="s">
        <v>58</v>
      </c>
      <c r="E563" s="19">
        <v>0</v>
      </c>
      <c r="F563" s="20">
        <v>22270</v>
      </c>
      <c r="G563" s="20">
        <v>22270</v>
      </c>
      <c r="H563" s="22">
        <f t="shared" si="18"/>
        <v>0</v>
      </c>
      <c r="I563" s="31">
        <f t="shared" si="19"/>
        <v>100</v>
      </c>
    </row>
    <row r="564" spans="1:9" ht="27.75" hidden="1" customHeight="1" x14ac:dyDescent="0.2">
      <c r="A564" s="15" t="s">
        <v>3</v>
      </c>
      <c r="B564" s="16">
        <v>907</v>
      </c>
      <c r="C564" s="17">
        <v>113</v>
      </c>
      <c r="D564" s="18" t="s">
        <v>58</v>
      </c>
      <c r="E564" s="19" t="s">
        <v>0</v>
      </c>
      <c r="F564" s="20">
        <v>22270</v>
      </c>
      <c r="G564" s="20">
        <v>22270</v>
      </c>
      <c r="H564" s="22">
        <f t="shared" si="18"/>
        <v>0</v>
      </c>
      <c r="I564" s="31">
        <f t="shared" si="19"/>
        <v>100</v>
      </c>
    </row>
    <row r="565" spans="1:9" ht="28.5" hidden="1" customHeight="1" x14ac:dyDescent="0.2">
      <c r="A565" s="15" t="s">
        <v>57</v>
      </c>
      <c r="B565" s="16">
        <v>907</v>
      </c>
      <c r="C565" s="17">
        <v>113</v>
      </c>
      <c r="D565" s="18" t="s">
        <v>56</v>
      </c>
      <c r="E565" s="19">
        <v>0</v>
      </c>
      <c r="F565" s="20">
        <v>183000.33</v>
      </c>
      <c r="G565" s="20">
        <v>183000.3</v>
      </c>
      <c r="H565" s="22">
        <f t="shared" si="18"/>
        <v>-2.9999999998835847E-2</v>
      </c>
      <c r="I565" s="31">
        <f t="shared" si="19"/>
        <v>99.999983606586937</v>
      </c>
    </row>
    <row r="566" spans="1:9" ht="27.75" hidden="1" customHeight="1" x14ac:dyDescent="0.2">
      <c r="A566" s="15" t="s">
        <v>3</v>
      </c>
      <c r="B566" s="16">
        <v>907</v>
      </c>
      <c r="C566" s="17">
        <v>113</v>
      </c>
      <c r="D566" s="18" t="s">
        <v>56</v>
      </c>
      <c r="E566" s="19" t="s">
        <v>0</v>
      </c>
      <c r="F566" s="20">
        <v>183000.33</v>
      </c>
      <c r="G566" s="20">
        <v>183000.3</v>
      </c>
      <c r="H566" s="22">
        <f t="shared" si="18"/>
        <v>-2.9999999998835847E-2</v>
      </c>
      <c r="I566" s="31">
        <f t="shared" si="19"/>
        <v>99.999983606586937</v>
      </c>
    </row>
    <row r="567" spans="1:9" ht="27.75" hidden="1" customHeight="1" x14ac:dyDescent="0.2">
      <c r="A567" s="15" t="s">
        <v>271</v>
      </c>
      <c r="B567" s="16">
        <v>907</v>
      </c>
      <c r="C567" s="17">
        <v>113</v>
      </c>
      <c r="D567" s="18" t="s">
        <v>270</v>
      </c>
      <c r="E567" s="19">
        <v>0</v>
      </c>
      <c r="F567" s="20">
        <v>1380789</v>
      </c>
      <c r="G567" s="20">
        <v>1324629</v>
      </c>
      <c r="H567" s="22">
        <f t="shared" si="18"/>
        <v>-56160</v>
      </c>
      <c r="I567" s="31">
        <f t="shared" si="19"/>
        <v>95.93276018276508</v>
      </c>
    </row>
    <row r="568" spans="1:9" ht="28.5" hidden="1" customHeight="1" x14ac:dyDescent="0.2">
      <c r="A568" s="15" t="s">
        <v>3</v>
      </c>
      <c r="B568" s="16">
        <v>907</v>
      </c>
      <c r="C568" s="17">
        <v>113</v>
      </c>
      <c r="D568" s="18" t="s">
        <v>270</v>
      </c>
      <c r="E568" s="19" t="s">
        <v>0</v>
      </c>
      <c r="F568" s="20">
        <v>1380789</v>
      </c>
      <c r="G568" s="20">
        <v>1324629</v>
      </c>
      <c r="H568" s="22">
        <f t="shared" si="18"/>
        <v>-56160</v>
      </c>
      <c r="I568" s="31">
        <f t="shared" si="19"/>
        <v>95.93276018276508</v>
      </c>
    </row>
    <row r="569" spans="1:9" ht="66.75" hidden="1" customHeight="1" x14ac:dyDescent="0.2">
      <c r="A569" s="15" t="s">
        <v>55</v>
      </c>
      <c r="B569" s="16">
        <v>907</v>
      </c>
      <c r="C569" s="17">
        <v>113</v>
      </c>
      <c r="D569" s="18" t="s">
        <v>54</v>
      </c>
      <c r="E569" s="19">
        <v>0</v>
      </c>
      <c r="F569" s="20">
        <v>87564</v>
      </c>
      <c r="G569" s="20">
        <v>87564</v>
      </c>
      <c r="H569" s="22">
        <f t="shared" si="18"/>
        <v>0</v>
      </c>
      <c r="I569" s="31">
        <f t="shared" si="19"/>
        <v>100</v>
      </c>
    </row>
    <row r="570" spans="1:9" ht="27.75" hidden="1" customHeight="1" x14ac:dyDescent="0.2">
      <c r="A570" s="15" t="s">
        <v>3</v>
      </c>
      <c r="B570" s="16">
        <v>907</v>
      </c>
      <c r="C570" s="17">
        <v>113</v>
      </c>
      <c r="D570" s="18" t="s">
        <v>54</v>
      </c>
      <c r="E570" s="19" t="s">
        <v>0</v>
      </c>
      <c r="F570" s="20">
        <v>87564</v>
      </c>
      <c r="G570" s="20">
        <v>87564</v>
      </c>
      <c r="H570" s="22">
        <f t="shared" si="18"/>
        <v>0</v>
      </c>
      <c r="I570" s="31">
        <f t="shared" si="19"/>
        <v>100</v>
      </c>
    </row>
    <row r="571" spans="1:9" ht="27" hidden="1" customHeight="1" x14ac:dyDescent="0.2">
      <c r="A571" s="15" t="s">
        <v>269</v>
      </c>
      <c r="B571" s="16">
        <v>907</v>
      </c>
      <c r="C571" s="17">
        <v>113</v>
      </c>
      <c r="D571" s="18" t="s">
        <v>268</v>
      </c>
      <c r="E571" s="19">
        <v>0</v>
      </c>
      <c r="F571" s="20">
        <v>124122</v>
      </c>
      <c r="G571" s="20">
        <v>124122</v>
      </c>
      <c r="H571" s="22">
        <f t="shared" si="18"/>
        <v>0</v>
      </c>
      <c r="I571" s="31">
        <f t="shared" si="19"/>
        <v>100</v>
      </c>
    </row>
    <row r="572" spans="1:9" ht="27.75" hidden="1" customHeight="1" x14ac:dyDescent="0.2">
      <c r="A572" s="15" t="s">
        <v>3</v>
      </c>
      <c r="B572" s="16">
        <v>907</v>
      </c>
      <c r="C572" s="17">
        <v>113</v>
      </c>
      <c r="D572" s="18" t="s">
        <v>268</v>
      </c>
      <c r="E572" s="19" t="s">
        <v>0</v>
      </c>
      <c r="F572" s="20">
        <v>124122</v>
      </c>
      <c r="G572" s="20">
        <v>124122</v>
      </c>
      <c r="H572" s="22">
        <f t="shared" si="18"/>
        <v>0</v>
      </c>
      <c r="I572" s="31">
        <f t="shared" si="19"/>
        <v>100</v>
      </c>
    </row>
    <row r="573" spans="1:9" ht="13.5" hidden="1" customHeight="1" x14ac:dyDescent="0.2">
      <c r="A573" s="15" t="s">
        <v>8</v>
      </c>
      <c r="B573" s="16">
        <v>907</v>
      </c>
      <c r="C573" s="17">
        <v>113</v>
      </c>
      <c r="D573" s="18" t="s">
        <v>7</v>
      </c>
      <c r="E573" s="19">
        <v>0</v>
      </c>
      <c r="F573" s="20">
        <v>43086442.159999996</v>
      </c>
      <c r="G573" s="20">
        <v>40785324.100000001</v>
      </c>
      <c r="H573" s="22">
        <f t="shared" si="18"/>
        <v>-2301118.0599999949</v>
      </c>
      <c r="I573" s="31">
        <f t="shared" si="19"/>
        <v>94.659298970532603</v>
      </c>
    </row>
    <row r="574" spans="1:9" ht="27" hidden="1" customHeight="1" x14ac:dyDescent="0.2">
      <c r="A574" s="15" t="s">
        <v>111</v>
      </c>
      <c r="B574" s="16">
        <v>907</v>
      </c>
      <c r="C574" s="17">
        <v>113</v>
      </c>
      <c r="D574" s="18" t="s">
        <v>110</v>
      </c>
      <c r="E574" s="19">
        <v>0</v>
      </c>
      <c r="F574" s="20">
        <v>1532020.6</v>
      </c>
      <c r="G574" s="20">
        <v>1518388.6</v>
      </c>
      <c r="H574" s="22">
        <f t="shared" si="18"/>
        <v>-13632</v>
      </c>
      <c r="I574" s="31">
        <f t="shared" si="19"/>
        <v>99.110194732368484</v>
      </c>
    </row>
    <row r="575" spans="1:9" ht="14.25" hidden="1" customHeight="1" x14ac:dyDescent="0.2">
      <c r="A575" s="15" t="s">
        <v>109</v>
      </c>
      <c r="B575" s="16">
        <v>907</v>
      </c>
      <c r="C575" s="17">
        <v>113</v>
      </c>
      <c r="D575" s="18" t="s">
        <v>108</v>
      </c>
      <c r="E575" s="19">
        <v>0</v>
      </c>
      <c r="F575" s="20">
        <v>36350</v>
      </c>
      <c r="G575" s="20">
        <v>36350</v>
      </c>
      <c r="H575" s="22">
        <f t="shared" si="18"/>
        <v>0</v>
      </c>
      <c r="I575" s="31">
        <f t="shared" si="19"/>
        <v>100</v>
      </c>
    </row>
    <row r="576" spans="1:9" ht="15" hidden="1" customHeight="1" x14ac:dyDescent="0.2">
      <c r="A576" s="15" t="s">
        <v>16</v>
      </c>
      <c r="B576" s="16">
        <v>907</v>
      </c>
      <c r="C576" s="17">
        <v>113</v>
      </c>
      <c r="D576" s="18" t="s">
        <v>108</v>
      </c>
      <c r="E576" s="19" t="s">
        <v>14</v>
      </c>
      <c r="F576" s="20">
        <v>36350</v>
      </c>
      <c r="G576" s="20">
        <v>36350</v>
      </c>
      <c r="H576" s="22">
        <f t="shared" si="18"/>
        <v>0</v>
      </c>
      <c r="I576" s="31">
        <f t="shared" si="19"/>
        <v>100</v>
      </c>
    </row>
    <row r="577" spans="1:9" ht="15" hidden="1" customHeight="1" x14ac:dyDescent="0.2">
      <c r="A577" s="15" t="s">
        <v>157</v>
      </c>
      <c r="B577" s="16">
        <v>907</v>
      </c>
      <c r="C577" s="17">
        <v>113</v>
      </c>
      <c r="D577" s="18" t="s">
        <v>156</v>
      </c>
      <c r="E577" s="19">
        <v>0</v>
      </c>
      <c r="F577" s="20">
        <v>630059.34</v>
      </c>
      <c r="G577" s="20">
        <v>616427.34</v>
      </c>
      <c r="H577" s="22">
        <f t="shared" si="18"/>
        <v>-13632</v>
      </c>
      <c r="I577" s="31">
        <f t="shared" si="19"/>
        <v>97.836394267244728</v>
      </c>
    </row>
    <row r="578" spans="1:9" ht="27" hidden="1" customHeight="1" x14ac:dyDescent="0.2">
      <c r="A578" s="15" t="s">
        <v>3</v>
      </c>
      <c r="B578" s="16">
        <v>907</v>
      </c>
      <c r="C578" s="17">
        <v>113</v>
      </c>
      <c r="D578" s="18" t="s">
        <v>156</v>
      </c>
      <c r="E578" s="19" t="s">
        <v>0</v>
      </c>
      <c r="F578" s="20">
        <v>629059.34</v>
      </c>
      <c r="G578" s="20">
        <v>615427.34</v>
      </c>
      <c r="H578" s="22">
        <f t="shared" si="18"/>
        <v>-13632</v>
      </c>
      <c r="I578" s="31">
        <f t="shared" si="19"/>
        <v>97.832954836979297</v>
      </c>
    </row>
    <row r="579" spans="1:9" ht="15" hidden="1" customHeight="1" x14ac:dyDescent="0.2">
      <c r="A579" s="15" t="s">
        <v>16</v>
      </c>
      <c r="B579" s="16">
        <v>907</v>
      </c>
      <c r="C579" s="17">
        <v>113</v>
      </c>
      <c r="D579" s="18" t="s">
        <v>156</v>
      </c>
      <c r="E579" s="19" t="s">
        <v>14</v>
      </c>
      <c r="F579" s="20">
        <v>1000</v>
      </c>
      <c r="G579" s="20">
        <v>1000</v>
      </c>
      <c r="H579" s="22">
        <f t="shared" si="18"/>
        <v>0</v>
      </c>
      <c r="I579" s="31">
        <f t="shared" si="19"/>
        <v>100</v>
      </c>
    </row>
    <row r="580" spans="1:9" ht="66.75" hidden="1" customHeight="1" x14ac:dyDescent="0.2">
      <c r="A580" s="15" t="s">
        <v>267</v>
      </c>
      <c r="B580" s="16">
        <v>907</v>
      </c>
      <c r="C580" s="17">
        <v>113</v>
      </c>
      <c r="D580" s="18" t="s">
        <v>266</v>
      </c>
      <c r="E580" s="19">
        <v>0</v>
      </c>
      <c r="F580" s="20">
        <v>618863</v>
      </c>
      <c r="G580" s="20">
        <v>618863</v>
      </c>
      <c r="H580" s="22">
        <f t="shared" si="18"/>
        <v>0</v>
      </c>
      <c r="I580" s="31">
        <f t="shared" si="19"/>
        <v>100</v>
      </c>
    </row>
    <row r="581" spans="1:9" ht="14.25" hidden="1" customHeight="1" x14ac:dyDescent="0.2">
      <c r="A581" s="15" t="s">
        <v>16</v>
      </c>
      <c r="B581" s="16">
        <v>907</v>
      </c>
      <c r="C581" s="17">
        <v>113</v>
      </c>
      <c r="D581" s="18" t="s">
        <v>266</v>
      </c>
      <c r="E581" s="19" t="s">
        <v>14</v>
      </c>
      <c r="F581" s="20">
        <v>618863</v>
      </c>
      <c r="G581" s="20">
        <v>618863</v>
      </c>
      <c r="H581" s="22">
        <f t="shared" si="18"/>
        <v>0</v>
      </c>
      <c r="I581" s="31">
        <f t="shared" si="19"/>
        <v>100</v>
      </c>
    </row>
    <row r="582" spans="1:9" ht="54" hidden="1" customHeight="1" x14ac:dyDescent="0.2">
      <c r="A582" s="15" t="s">
        <v>265</v>
      </c>
      <c r="B582" s="16">
        <v>907</v>
      </c>
      <c r="C582" s="17">
        <v>113</v>
      </c>
      <c r="D582" s="18" t="s">
        <v>264</v>
      </c>
      <c r="E582" s="19">
        <v>0</v>
      </c>
      <c r="F582" s="20">
        <v>229884.9</v>
      </c>
      <c r="G582" s="20">
        <v>229884.9</v>
      </c>
      <c r="H582" s="22">
        <f t="shared" si="18"/>
        <v>0</v>
      </c>
      <c r="I582" s="31">
        <f t="shared" si="19"/>
        <v>100</v>
      </c>
    </row>
    <row r="583" spans="1:9" ht="27" hidden="1" customHeight="1" x14ac:dyDescent="0.2">
      <c r="A583" s="15" t="s">
        <v>28</v>
      </c>
      <c r="B583" s="16">
        <v>907</v>
      </c>
      <c r="C583" s="17">
        <v>113</v>
      </c>
      <c r="D583" s="18" t="s">
        <v>264</v>
      </c>
      <c r="E583" s="19" t="s">
        <v>27</v>
      </c>
      <c r="F583" s="20">
        <v>229884.9</v>
      </c>
      <c r="G583" s="20">
        <v>229884.9</v>
      </c>
      <c r="H583" s="22">
        <f t="shared" si="18"/>
        <v>0</v>
      </c>
      <c r="I583" s="31">
        <f t="shared" si="19"/>
        <v>100</v>
      </c>
    </row>
    <row r="584" spans="1:9" ht="13.5" hidden="1" customHeight="1" x14ac:dyDescent="0.2">
      <c r="A584" s="15" t="s">
        <v>169</v>
      </c>
      <c r="B584" s="16">
        <v>907</v>
      </c>
      <c r="C584" s="17">
        <v>113</v>
      </c>
      <c r="D584" s="18" t="s">
        <v>168</v>
      </c>
      <c r="E584" s="19">
        <v>0</v>
      </c>
      <c r="F584" s="20">
        <v>16863.36</v>
      </c>
      <c r="G584" s="20">
        <v>16863.36</v>
      </c>
      <c r="H584" s="22">
        <f t="shared" si="18"/>
        <v>0</v>
      </c>
      <c r="I584" s="31">
        <f t="shared" si="19"/>
        <v>100</v>
      </c>
    </row>
    <row r="585" spans="1:9" ht="13.5" hidden="1" customHeight="1" x14ac:dyDescent="0.2">
      <c r="A585" s="15" t="s">
        <v>16</v>
      </c>
      <c r="B585" s="16">
        <v>907</v>
      </c>
      <c r="C585" s="17">
        <v>113</v>
      </c>
      <c r="D585" s="18" t="s">
        <v>168</v>
      </c>
      <c r="E585" s="19" t="s">
        <v>14</v>
      </c>
      <c r="F585" s="20">
        <v>16863.36</v>
      </c>
      <c r="G585" s="20">
        <v>16863.36</v>
      </c>
      <c r="H585" s="22">
        <f t="shared" si="18"/>
        <v>0</v>
      </c>
      <c r="I585" s="31">
        <f t="shared" si="19"/>
        <v>100</v>
      </c>
    </row>
    <row r="586" spans="1:9" ht="14.25" hidden="1" customHeight="1" x14ac:dyDescent="0.2">
      <c r="A586" s="15" t="s">
        <v>263</v>
      </c>
      <c r="B586" s="16">
        <v>907</v>
      </c>
      <c r="C586" s="17">
        <v>113</v>
      </c>
      <c r="D586" s="18" t="s">
        <v>262</v>
      </c>
      <c r="E586" s="19">
        <v>0</v>
      </c>
      <c r="F586" s="20">
        <v>2046000</v>
      </c>
      <c r="G586" s="20">
        <v>2045747.5</v>
      </c>
      <c r="H586" s="22">
        <f t="shared" si="18"/>
        <v>-252.5</v>
      </c>
      <c r="I586" s="31">
        <f t="shared" si="19"/>
        <v>99.987658846529811</v>
      </c>
    </row>
    <row r="587" spans="1:9" ht="53.25" hidden="1" customHeight="1" x14ac:dyDescent="0.2">
      <c r="A587" s="15" t="s">
        <v>261</v>
      </c>
      <c r="B587" s="16">
        <v>907</v>
      </c>
      <c r="C587" s="17">
        <v>113</v>
      </c>
      <c r="D587" s="18" t="s">
        <v>260</v>
      </c>
      <c r="E587" s="19">
        <v>0</v>
      </c>
      <c r="F587" s="20">
        <v>2039700</v>
      </c>
      <c r="G587" s="20">
        <v>2039700</v>
      </c>
      <c r="H587" s="22">
        <f t="shared" si="18"/>
        <v>0</v>
      </c>
      <c r="I587" s="31">
        <f t="shared" si="19"/>
        <v>100</v>
      </c>
    </row>
    <row r="588" spans="1:9" ht="67.5" hidden="1" customHeight="1" x14ac:dyDescent="0.2">
      <c r="A588" s="15" t="s">
        <v>12</v>
      </c>
      <c r="B588" s="16">
        <v>907</v>
      </c>
      <c r="C588" s="17">
        <v>113</v>
      </c>
      <c r="D588" s="18" t="s">
        <v>260</v>
      </c>
      <c r="E588" s="19" t="s">
        <v>10</v>
      </c>
      <c r="F588" s="20">
        <v>1879497.08</v>
      </c>
      <c r="G588" s="20">
        <v>1879497.08</v>
      </c>
      <c r="H588" s="22">
        <f t="shared" si="18"/>
        <v>0</v>
      </c>
      <c r="I588" s="31">
        <f t="shared" si="19"/>
        <v>100</v>
      </c>
    </row>
    <row r="589" spans="1:9" ht="27.75" hidden="1" customHeight="1" x14ac:dyDescent="0.2">
      <c r="A589" s="15" t="s">
        <v>3</v>
      </c>
      <c r="B589" s="16">
        <v>907</v>
      </c>
      <c r="C589" s="17">
        <v>113</v>
      </c>
      <c r="D589" s="18" t="s">
        <v>260</v>
      </c>
      <c r="E589" s="19" t="s">
        <v>0</v>
      </c>
      <c r="F589" s="20">
        <v>160202.92000000001</v>
      </c>
      <c r="G589" s="20">
        <v>160202.92000000001</v>
      </c>
      <c r="H589" s="22">
        <f t="shared" si="18"/>
        <v>0</v>
      </c>
      <c r="I589" s="31">
        <f t="shared" si="19"/>
        <v>100</v>
      </c>
    </row>
    <row r="590" spans="1:9" ht="106.5" hidden="1" customHeight="1" x14ac:dyDescent="0.2">
      <c r="A590" s="15" t="s">
        <v>259</v>
      </c>
      <c r="B590" s="16">
        <v>907</v>
      </c>
      <c r="C590" s="17">
        <v>113</v>
      </c>
      <c r="D590" s="18" t="s">
        <v>258</v>
      </c>
      <c r="E590" s="19">
        <v>0</v>
      </c>
      <c r="F590" s="20">
        <v>700</v>
      </c>
      <c r="G590" s="20">
        <v>699.5</v>
      </c>
      <c r="H590" s="22">
        <f t="shared" si="18"/>
        <v>-0.5</v>
      </c>
      <c r="I590" s="31">
        <f t="shared" si="19"/>
        <v>99.928571428571431</v>
      </c>
    </row>
    <row r="591" spans="1:9" ht="28.5" hidden="1" customHeight="1" x14ac:dyDescent="0.2">
      <c r="A591" s="15" t="s">
        <v>3</v>
      </c>
      <c r="B591" s="16">
        <v>907</v>
      </c>
      <c r="C591" s="17">
        <v>113</v>
      </c>
      <c r="D591" s="18" t="s">
        <v>258</v>
      </c>
      <c r="E591" s="19" t="s">
        <v>0</v>
      </c>
      <c r="F591" s="20">
        <v>700</v>
      </c>
      <c r="G591" s="20">
        <v>699.5</v>
      </c>
      <c r="H591" s="22">
        <f t="shared" si="18"/>
        <v>-0.5</v>
      </c>
      <c r="I591" s="31">
        <f t="shared" si="19"/>
        <v>99.928571428571431</v>
      </c>
    </row>
    <row r="592" spans="1:9" ht="41.25" hidden="1" customHeight="1" x14ac:dyDescent="0.2">
      <c r="A592" s="15" t="s">
        <v>257</v>
      </c>
      <c r="B592" s="16">
        <v>907</v>
      </c>
      <c r="C592" s="17">
        <v>113</v>
      </c>
      <c r="D592" s="18" t="s">
        <v>256</v>
      </c>
      <c r="E592" s="19">
        <v>0</v>
      </c>
      <c r="F592" s="20">
        <v>5600</v>
      </c>
      <c r="G592" s="20">
        <v>5348</v>
      </c>
      <c r="H592" s="22">
        <f t="shared" si="18"/>
        <v>-252</v>
      </c>
      <c r="I592" s="31">
        <f t="shared" si="19"/>
        <v>95.5</v>
      </c>
    </row>
    <row r="593" spans="1:9" ht="67.5" hidden="1" customHeight="1" x14ac:dyDescent="0.2">
      <c r="A593" s="15" t="s">
        <v>12</v>
      </c>
      <c r="B593" s="16">
        <v>907</v>
      </c>
      <c r="C593" s="17">
        <v>113</v>
      </c>
      <c r="D593" s="18" t="s">
        <v>256</v>
      </c>
      <c r="E593" s="19" t="s">
        <v>10</v>
      </c>
      <c r="F593" s="20">
        <v>5348</v>
      </c>
      <c r="G593" s="20">
        <v>5348</v>
      </c>
      <c r="H593" s="22">
        <f t="shared" ref="H593:H656" si="20">G593-F593</f>
        <v>0</v>
      </c>
      <c r="I593" s="31">
        <f t="shared" si="19"/>
        <v>100</v>
      </c>
    </row>
    <row r="594" spans="1:9" ht="27.75" hidden="1" customHeight="1" x14ac:dyDescent="0.2">
      <c r="A594" s="15" t="s">
        <v>3</v>
      </c>
      <c r="B594" s="16">
        <v>907</v>
      </c>
      <c r="C594" s="17">
        <v>113</v>
      </c>
      <c r="D594" s="18" t="s">
        <v>256</v>
      </c>
      <c r="E594" s="19" t="s">
        <v>0</v>
      </c>
      <c r="F594" s="20">
        <v>252</v>
      </c>
      <c r="G594" s="20">
        <v>0</v>
      </c>
      <c r="H594" s="22">
        <f t="shared" si="20"/>
        <v>-252</v>
      </c>
      <c r="I594" s="31">
        <f t="shared" ref="I594:I657" si="21">G594/F594*100</f>
        <v>0</v>
      </c>
    </row>
    <row r="595" spans="1:9" ht="15" hidden="1" customHeight="1" x14ac:dyDescent="0.2">
      <c r="A595" s="15" t="s">
        <v>155</v>
      </c>
      <c r="B595" s="16">
        <v>907</v>
      </c>
      <c r="C595" s="17">
        <v>113</v>
      </c>
      <c r="D595" s="18" t="s">
        <v>154</v>
      </c>
      <c r="E595" s="19">
        <v>0</v>
      </c>
      <c r="F595" s="20">
        <v>382000</v>
      </c>
      <c r="G595" s="20">
        <v>380260</v>
      </c>
      <c r="H595" s="22">
        <f t="shared" si="20"/>
        <v>-1740</v>
      </c>
      <c r="I595" s="31">
        <f t="shared" si="21"/>
        <v>99.544502617801044</v>
      </c>
    </row>
    <row r="596" spans="1:9" ht="27" hidden="1" customHeight="1" x14ac:dyDescent="0.2">
      <c r="A596" s="15" t="s">
        <v>255</v>
      </c>
      <c r="B596" s="16">
        <v>907</v>
      </c>
      <c r="C596" s="17">
        <v>113</v>
      </c>
      <c r="D596" s="18" t="s">
        <v>254</v>
      </c>
      <c r="E596" s="19">
        <v>0</v>
      </c>
      <c r="F596" s="20">
        <v>364000</v>
      </c>
      <c r="G596" s="20">
        <v>362260</v>
      </c>
      <c r="H596" s="22">
        <f t="shared" si="20"/>
        <v>-1740</v>
      </c>
      <c r="I596" s="31">
        <f t="shared" si="21"/>
        <v>99.521978021978015</v>
      </c>
    </row>
    <row r="597" spans="1:9" ht="27" hidden="1" customHeight="1" x14ac:dyDescent="0.2">
      <c r="A597" s="15" t="s">
        <v>28</v>
      </c>
      <c r="B597" s="16">
        <v>907</v>
      </c>
      <c r="C597" s="17">
        <v>113</v>
      </c>
      <c r="D597" s="18" t="s">
        <v>254</v>
      </c>
      <c r="E597" s="19" t="s">
        <v>27</v>
      </c>
      <c r="F597" s="20">
        <v>364000</v>
      </c>
      <c r="G597" s="20">
        <v>362260</v>
      </c>
      <c r="H597" s="22">
        <f t="shared" si="20"/>
        <v>-1740</v>
      </c>
      <c r="I597" s="31">
        <f t="shared" si="21"/>
        <v>99.521978021978015</v>
      </c>
    </row>
    <row r="598" spans="1:9" ht="40.5" hidden="1" customHeight="1" x14ac:dyDescent="0.2">
      <c r="A598" s="15" t="s">
        <v>253</v>
      </c>
      <c r="B598" s="16">
        <v>907</v>
      </c>
      <c r="C598" s="17">
        <v>113</v>
      </c>
      <c r="D598" s="18" t="s">
        <v>252</v>
      </c>
      <c r="E598" s="19">
        <v>0</v>
      </c>
      <c r="F598" s="20">
        <v>10000</v>
      </c>
      <c r="G598" s="20">
        <v>10000</v>
      </c>
      <c r="H598" s="22">
        <f t="shared" si="20"/>
        <v>0</v>
      </c>
      <c r="I598" s="31">
        <f t="shared" si="21"/>
        <v>100</v>
      </c>
    </row>
    <row r="599" spans="1:9" ht="27" hidden="1" customHeight="1" x14ac:dyDescent="0.2">
      <c r="A599" s="15" t="s">
        <v>28</v>
      </c>
      <c r="B599" s="16">
        <v>907</v>
      </c>
      <c r="C599" s="17">
        <v>113</v>
      </c>
      <c r="D599" s="18" t="s">
        <v>252</v>
      </c>
      <c r="E599" s="19" t="s">
        <v>27</v>
      </c>
      <c r="F599" s="20">
        <v>10000</v>
      </c>
      <c r="G599" s="20">
        <v>10000</v>
      </c>
      <c r="H599" s="22">
        <f t="shared" si="20"/>
        <v>0</v>
      </c>
      <c r="I599" s="31">
        <f t="shared" si="21"/>
        <v>100</v>
      </c>
    </row>
    <row r="600" spans="1:9" ht="28.5" hidden="1" customHeight="1" x14ac:dyDescent="0.2">
      <c r="A600" s="15" t="s">
        <v>251</v>
      </c>
      <c r="B600" s="16">
        <v>907</v>
      </c>
      <c r="C600" s="17">
        <v>113</v>
      </c>
      <c r="D600" s="18" t="s">
        <v>250</v>
      </c>
      <c r="E600" s="19">
        <v>0</v>
      </c>
      <c r="F600" s="20">
        <v>8000</v>
      </c>
      <c r="G600" s="20">
        <v>8000</v>
      </c>
      <c r="H600" s="22">
        <f t="shared" si="20"/>
        <v>0</v>
      </c>
      <c r="I600" s="31">
        <f t="shared" si="21"/>
        <v>100</v>
      </c>
    </row>
    <row r="601" spans="1:9" ht="27" hidden="1" customHeight="1" x14ac:dyDescent="0.2">
      <c r="A601" s="15" t="s">
        <v>28</v>
      </c>
      <c r="B601" s="16">
        <v>907</v>
      </c>
      <c r="C601" s="17">
        <v>113</v>
      </c>
      <c r="D601" s="18" t="s">
        <v>250</v>
      </c>
      <c r="E601" s="19" t="s">
        <v>27</v>
      </c>
      <c r="F601" s="20">
        <v>8000</v>
      </c>
      <c r="G601" s="20">
        <v>8000</v>
      </c>
      <c r="H601" s="22">
        <f t="shared" si="20"/>
        <v>0</v>
      </c>
      <c r="I601" s="31">
        <f t="shared" si="21"/>
        <v>100</v>
      </c>
    </row>
    <row r="602" spans="1:9" ht="27.75" hidden="1" customHeight="1" x14ac:dyDescent="0.2">
      <c r="A602" s="15" t="s">
        <v>249</v>
      </c>
      <c r="B602" s="16">
        <v>907</v>
      </c>
      <c r="C602" s="17">
        <v>113</v>
      </c>
      <c r="D602" s="18" t="s">
        <v>248</v>
      </c>
      <c r="E602" s="19">
        <v>0</v>
      </c>
      <c r="F602" s="20">
        <v>3707900</v>
      </c>
      <c r="G602" s="20">
        <v>3707900</v>
      </c>
      <c r="H602" s="22">
        <f t="shared" si="20"/>
        <v>0</v>
      </c>
      <c r="I602" s="31">
        <f t="shared" si="21"/>
        <v>100</v>
      </c>
    </row>
    <row r="603" spans="1:9" ht="67.5" hidden="1" customHeight="1" x14ac:dyDescent="0.2">
      <c r="A603" s="15" t="s">
        <v>247</v>
      </c>
      <c r="B603" s="16">
        <v>907</v>
      </c>
      <c r="C603" s="17">
        <v>113</v>
      </c>
      <c r="D603" s="18" t="s">
        <v>246</v>
      </c>
      <c r="E603" s="19">
        <v>0</v>
      </c>
      <c r="F603" s="20">
        <v>3707900</v>
      </c>
      <c r="G603" s="20">
        <v>3707900</v>
      </c>
      <c r="H603" s="22">
        <f t="shared" si="20"/>
        <v>0</v>
      </c>
      <c r="I603" s="31">
        <f t="shared" si="21"/>
        <v>100</v>
      </c>
    </row>
    <row r="604" spans="1:9" ht="67.5" hidden="1" customHeight="1" x14ac:dyDescent="0.2">
      <c r="A604" s="15" t="s">
        <v>12</v>
      </c>
      <c r="B604" s="16">
        <v>907</v>
      </c>
      <c r="C604" s="17">
        <v>113</v>
      </c>
      <c r="D604" s="18" t="s">
        <v>246</v>
      </c>
      <c r="E604" s="19" t="s">
        <v>10</v>
      </c>
      <c r="F604" s="20">
        <v>3322360.34</v>
      </c>
      <c r="G604" s="20">
        <v>3322360.34</v>
      </c>
      <c r="H604" s="22">
        <f t="shared" si="20"/>
        <v>0</v>
      </c>
      <c r="I604" s="31">
        <f t="shared" si="21"/>
        <v>100</v>
      </c>
    </row>
    <row r="605" spans="1:9" ht="27.75" hidden="1" customHeight="1" x14ac:dyDescent="0.2">
      <c r="A605" s="15" t="s">
        <v>3</v>
      </c>
      <c r="B605" s="16">
        <v>907</v>
      </c>
      <c r="C605" s="17">
        <v>113</v>
      </c>
      <c r="D605" s="18" t="s">
        <v>246</v>
      </c>
      <c r="E605" s="19" t="s">
        <v>0</v>
      </c>
      <c r="F605" s="20">
        <v>385539.66</v>
      </c>
      <c r="G605" s="20">
        <v>385539.66</v>
      </c>
      <c r="H605" s="22">
        <f t="shared" si="20"/>
        <v>0</v>
      </c>
      <c r="I605" s="31">
        <f t="shared" si="21"/>
        <v>100</v>
      </c>
    </row>
    <row r="606" spans="1:9" ht="27.75" hidden="1" customHeight="1" x14ac:dyDescent="0.2">
      <c r="A606" s="15" t="s">
        <v>245</v>
      </c>
      <c r="B606" s="16">
        <v>907</v>
      </c>
      <c r="C606" s="17">
        <v>113</v>
      </c>
      <c r="D606" s="18" t="s">
        <v>244</v>
      </c>
      <c r="E606" s="19">
        <v>0</v>
      </c>
      <c r="F606" s="20">
        <v>1124600</v>
      </c>
      <c r="G606" s="20">
        <v>1124600</v>
      </c>
      <c r="H606" s="22">
        <f t="shared" si="20"/>
        <v>0</v>
      </c>
      <c r="I606" s="31">
        <f t="shared" si="21"/>
        <v>100</v>
      </c>
    </row>
    <row r="607" spans="1:9" ht="28.5" hidden="1" customHeight="1" x14ac:dyDescent="0.2">
      <c r="A607" s="15" t="s">
        <v>243</v>
      </c>
      <c r="B607" s="16">
        <v>907</v>
      </c>
      <c r="C607" s="17">
        <v>113</v>
      </c>
      <c r="D607" s="18" t="s">
        <v>242</v>
      </c>
      <c r="E607" s="19">
        <v>0</v>
      </c>
      <c r="F607" s="20">
        <v>1124600</v>
      </c>
      <c r="G607" s="20">
        <v>1124600</v>
      </c>
      <c r="H607" s="22">
        <f t="shared" si="20"/>
        <v>0</v>
      </c>
      <c r="I607" s="31">
        <f t="shared" si="21"/>
        <v>100</v>
      </c>
    </row>
    <row r="608" spans="1:9" ht="66.75" hidden="1" customHeight="1" x14ac:dyDescent="0.2">
      <c r="A608" s="15" t="s">
        <v>12</v>
      </c>
      <c r="B608" s="16">
        <v>907</v>
      </c>
      <c r="C608" s="17">
        <v>113</v>
      </c>
      <c r="D608" s="18" t="s">
        <v>242</v>
      </c>
      <c r="E608" s="19" t="s">
        <v>10</v>
      </c>
      <c r="F608" s="20">
        <v>1039702.2</v>
      </c>
      <c r="G608" s="20">
        <v>1039702.2</v>
      </c>
      <c r="H608" s="22">
        <f t="shared" si="20"/>
        <v>0</v>
      </c>
      <c r="I608" s="31">
        <f t="shared" si="21"/>
        <v>100</v>
      </c>
    </row>
    <row r="609" spans="1:9" ht="28.5" hidden="1" customHeight="1" x14ac:dyDescent="0.2">
      <c r="A609" s="15" t="s">
        <v>3</v>
      </c>
      <c r="B609" s="16">
        <v>907</v>
      </c>
      <c r="C609" s="17">
        <v>113</v>
      </c>
      <c r="D609" s="18" t="s">
        <v>242</v>
      </c>
      <c r="E609" s="19" t="s">
        <v>0</v>
      </c>
      <c r="F609" s="20">
        <v>84897.8</v>
      </c>
      <c r="G609" s="20">
        <v>84897.8</v>
      </c>
      <c r="H609" s="22">
        <f t="shared" si="20"/>
        <v>0</v>
      </c>
      <c r="I609" s="31">
        <f t="shared" si="21"/>
        <v>100</v>
      </c>
    </row>
    <row r="610" spans="1:9" ht="28.5" hidden="1" customHeight="1" x14ac:dyDescent="0.2">
      <c r="A610" s="15" t="s">
        <v>196</v>
      </c>
      <c r="B610" s="16">
        <v>907</v>
      </c>
      <c r="C610" s="17">
        <v>113</v>
      </c>
      <c r="D610" s="18" t="s">
        <v>195</v>
      </c>
      <c r="E610" s="19">
        <v>0</v>
      </c>
      <c r="F610" s="20">
        <v>34293921.560000002</v>
      </c>
      <c r="G610" s="20">
        <v>32008428</v>
      </c>
      <c r="H610" s="22">
        <f t="shared" si="20"/>
        <v>-2285493.5600000024</v>
      </c>
      <c r="I610" s="31">
        <f t="shared" si="21"/>
        <v>93.335572439560906</v>
      </c>
    </row>
    <row r="611" spans="1:9" ht="40.5" hidden="1" customHeight="1" x14ac:dyDescent="0.2">
      <c r="A611" s="15" t="s">
        <v>241</v>
      </c>
      <c r="B611" s="16">
        <v>907</v>
      </c>
      <c r="C611" s="17">
        <v>113</v>
      </c>
      <c r="D611" s="18" t="s">
        <v>240</v>
      </c>
      <c r="E611" s="19">
        <v>0</v>
      </c>
      <c r="F611" s="20">
        <v>11651092.140000001</v>
      </c>
      <c r="G611" s="20">
        <v>10446684.289999999</v>
      </c>
      <c r="H611" s="22">
        <f t="shared" si="20"/>
        <v>-1204407.8500000015</v>
      </c>
      <c r="I611" s="31">
        <f t="shared" si="21"/>
        <v>89.66270427245972</v>
      </c>
    </row>
    <row r="612" spans="1:9" ht="67.5" hidden="1" customHeight="1" x14ac:dyDescent="0.2">
      <c r="A612" s="15" t="s">
        <v>12</v>
      </c>
      <c r="B612" s="16">
        <v>907</v>
      </c>
      <c r="C612" s="17">
        <v>113</v>
      </c>
      <c r="D612" s="18" t="s">
        <v>240</v>
      </c>
      <c r="E612" s="19" t="s">
        <v>10</v>
      </c>
      <c r="F612" s="20">
        <v>10270291.539999999</v>
      </c>
      <c r="G612" s="20">
        <v>9092268.7400000002</v>
      </c>
      <c r="H612" s="22">
        <f t="shared" si="20"/>
        <v>-1178022.7999999989</v>
      </c>
      <c r="I612" s="31">
        <f t="shared" si="21"/>
        <v>88.529801754780578</v>
      </c>
    </row>
    <row r="613" spans="1:9" ht="28.5" hidden="1" customHeight="1" x14ac:dyDescent="0.2">
      <c r="A613" s="15" t="s">
        <v>3</v>
      </c>
      <c r="B613" s="16">
        <v>907</v>
      </c>
      <c r="C613" s="17">
        <v>113</v>
      </c>
      <c r="D613" s="18" t="s">
        <v>240</v>
      </c>
      <c r="E613" s="19" t="s">
        <v>0</v>
      </c>
      <c r="F613" s="20">
        <v>1343181.6</v>
      </c>
      <c r="G613" s="20">
        <v>1317285.48</v>
      </c>
      <c r="H613" s="22">
        <f t="shared" si="20"/>
        <v>-25896.120000000112</v>
      </c>
      <c r="I613" s="31">
        <f t="shared" si="21"/>
        <v>98.07203136195433</v>
      </c>
    </row>
    <row r="614" spans="1:9" ht="15" hidden="1" customHeight="1" x14ac:dyDescent="0.2">
      <c r="A614" s="15" t="s">
        <v>16</v>
      </c>
      <c r="B614" s="16">
        <v>907</v>
      </c>
      <c r="C614" s="17">
        <v>113</v>
      </c>
      <c r="D614" s="18" t="s">
        <v>240</v>
      </c>
      <c r="E614" s="19" t="s">
        <v>14</v>
      </c>
      <c r="F614" s="20">
        <v>37619</v>
      </c>
      <c r="G614" s="20">
        <v>37130.07</v>
      </c>
      <c r="H614" s="22">
        <f t="shared" si="20"/>
        <v>-488.93000000000029</v>
      </c>
      <c r="I614" s="31">
        <f t="shared" si="21"/>
        <v>98.700311013051916</v>
      </c>
    </row>
    <row r="615" spans="1:9" ht="66" hidden="1" customHeight="1" x14ac:dyDescent="0.2">
      <c r="A615" s="15" t="s">
        <v>194</v>
      </c>
      <c r="B615" s="16">
        <v>907</v>
      </c>
      <c r="C615" s="17">
        <v>113</v>
      </c>
      <c r="D615" s="18" t="s">
        <v>193</v>
      </c>
      <c r="E615" s="19">
        <v>0</v>
      </c>
      <c r="F615" s="20">
        <v>21517364.420000002</v>
      </c>
      <c r="G615" s="20">
        <v>20436278.710000001</v>
      </c>
      <c r="H615" s="22">
        <f t="shared" si="20"/>
        <v>-1081085.7100000009</v>
      </c>
      <c r="I615" s="31">
        <f t="shared" si="21"/>
        <v>94.975752192981631</v>
      </c>
    </row>
    <row r="616" spans="1:9" ht="67.5" hidden="1" customHeight="1" x14ac:dyDescent="0.2">
      <c r="A616" s="15" t="s">
        <v>12</v>
      </c>
      <c r="B616" s="16">
        <v>907</v>
      </c>
      <c r="C616" s="17">
        <v>113</v>
      </c>
      <c r="D616" s="18" t="s">
        <v>193</v>
      </c>
      <c r="E616" s="19" t="s">
        <v>10</v>
      </c>
      <c r="F616" s="20">
        <v>21109795.170000002</v>
      </c>
      <c r="G616" s="20">
        <v>20052467.940000001</v>
      </c>
      <c r="H616" s="22">
        <f t="shared" si="20"/>
        <v>-1057327.2300000004</v>
      </c>
      <c r="I616" s="31">
        <f t="shared" si="21"/>
        <v>94.991295645053853</v>
      </c>
    </row>
    <row r="617" spans="1:9" ht="29.25" hidden="1" customHeight="1" x14ac:dyDescent="0.2">
      <c r="A617" s="15" t="s">
        <v>3</v>
      </c>
      <c r="B617" s="16">
        <v>907</v>
      </c>
      <c r="C617" s="17">
        <v>113</v>
      </c>
      <c r="D617" s="18" t="s">
        <v>193</v>
      </c>
      <c r="E617" s="19" t="s">
        <v>0</v>
      </c>
      <c r="F617" s="20">
        <v>406356.22</v>
      </c>
      <c r="G617" s="20">
        <v>382597.74</v>
      </c>
      <c r="H617" s="22">
        <f t="shared" si="20"/>
        <v>-23758.479999999981</v>
      </c>
      <c r="I617" s="31">
        <f t="shared" si="21"/>
        <v>94.153287477671682</v>
      </c>
    </row>
    <row r="618" spans="1:9" ht="14.25" hidden="1" customHeight="1" x14ac:dyDescent="0.2">
      <c r="A618" s="15" t="s">
        <v>16</v>
      </c>
      <c r="B618" s="16">
        <v>907</v>
      </c>
      <c r="C618" s="17">
        <v>113</v>
      </c>
      <c r="D618" s="18" t="s">
        <v>193</v>
      </c>
      <c r="E618" s="19" t="s">
        <v>14</v>
      </c>
      <c r="F618" s="20">
        <v>1213.03</v>
      </c>
      <c r="G618" s="20">
        <v>1213.03</v>
      </c>
      <c r="H618" s="22">
        <f t="shared" si="20"/>
        <v>0</v>
      </c>
      <c r="I618" s="31">
        <f t="shared" si="21"/>
        <v>100</v>
      </c>
    </row>
    <row r="619" spans="1:9" ht="145.5" hidden="1" customHeight="1" x14ac:dyDescent="0.2">
      <c r="A619" s="15" t="s">
        <v>13</v>
      </c>
      <c r="B619" s="16">
        <v>907</v>
      </c>
      <c r="C619" s="17">
        <v>113</v>
      </c>
      <c r="D619" s="18" t="s">
        <v>239</v>
      </c>
      <c r="E619" s="19">
        <v>0</v>
      </c>
      <c r="F619" s="20">
        <v>1125465</v>
      </c>
      <c r="G619" s="20">
        <v>1125465</v>
      </c>
      <c r="H619" s="22">
        <f t="shared" si="20"/>
        <v>0</v>
      </c>
      <c r="I619" s="31">
        <f t="shared" si="21"/>
        <v>100</v>
      </c>
    </row>
    <row r="620" spans="1:9" ht="67.5" hidden="1" customHeight="1" x14ac:dyDescent="0.2">
      <c r="A620" s="15" t="s">
        <v>12</v>
      </c>
      <c r="B620" s="16">
        <v>907</v>
      </c>
      <c r="C620" s="17">
        <v>113</v>
      </c>
      <c r="D620" s="18" t="s">
        <v>239</v>
      </c>
      <c r="E620" s="19" t="s">
        <v>10</v>
      </c>
      <c r="F620" s="20">
        <v>1125465</v>
      </c>
      <c r="G620" s="20">
        <v>1125465</v>
      </c>
      <c r="H620" s="22">
        <f t="shared" si="20"/>
        <v>0</v>
      </c>
      <c r="I620" s="31">
        <f t="shared" si="21"/>
        <v>100</v>
      </c>
    </row>
    <row r="621" spans="1:9" ht="40.5" hidden="1" customHeight="1" x14ac:dyDescent="0.2">
      <c r="A621" s="15" t="s">
        <v>146</v>
      </c>
      <c r="B621" s="16">
        <v>907</v>
      </c>
      <c r="C621" s="17">
        <v>309</v>
      </c>
      <c r="D621" s="18" t="s">
        <v>1</v>
      </c>
      <c r="E621" s="19">
        <v>0</v>
      </c>
      <c r="F621" s="20">
        <v>20598112.989999998</v>
      </c>
      <c r="G621" s="20">
        <v>19081588.469999999</v>
      </c>
      <c r="H621" s="22">
        <f t="shared" si="20"/>
        <v>-1516524.5199999996</v>
      </c>
      <c r="I621" s="31">
        <f t="shared" si="21"/>
        <v>92.63755606770269</v>
      </c>
    </row>
    <row r="622" spans="1:9" ht="40.5" hidden="1" customHeight="1" x14ac:dyDescent="0.2">
      <c r="A622" s="15" t="s">
        <v>191</v>
      </c>
      <c r="B622" s="16">
        <v>907</v>
      </c>
      <c r="C622" s="17">
        <v>309</v>
      </c>
      <c r="D622" s="18" t="s">
        <v>190</v>
      </c>
      <c r="E622" s="19">
        <v>0</v>
      </c>
      <c r="F622" s="20">
        <v>20577112.989999998</v>
      </c>
      <c r="G622" s="20">
        <v>19060668.469999999</v>
      </c>
      <c r="H622" s="22">
        <f t="shared" si="20"/>
        <v>-1516444.5199999996</v>
      </c>
      <c r="I622" s="31">
        <f t="shared" si="21"/>
        <v>92.630431097224587</v>
      </c>
    </row>
    <row r="623" spans="1:9" ht="40.5" hidden="1" customHeight="1" x14ac:dyDescent="0.2">
      <c r="A623" s="15" t="s">
        <v>238</v>
      </c>
      <c r="B623" s="16">
        <v>907</v>
      </c>
      <c r="C623" s="17">
        <v>309</v>
      </c>
      <c r="D623" s="18" t="s">
        <v>237</v>
      </c>
      <c r="E623" s="19">
        <v>0</v>
      </c>
      <c r="F623" s="20">
        <v>131450</v>
      </c>
      <c r="G623" s="20">
        <v>128950</v>
      </c>
      <c r="H623" s="22">
        <f t="shared" si="20"/>
        <v>-2500</v>
      </c>
      <c r="I623" s="31">
        <f t="shared" si="21"/>
        <v>98.098136173449973</v>
      </c>
    </row>
    <row r="624" spans="1:9" ht="27.75" hidden="1" customHeight="1" x14ac:dyDescent="0.2">
      <c r="A624" s="15" t="s">
        <v>236</v>
      </c>
      <c r="B624" s="16">
        <v>907</v>
      </c>
      <c r="C624" s="17">
        <v>309</v>
      </c>
      <c r="D624" s="18" t="s">
        <v>235</v>
      </c>
      <c r="E624" s="19">
        <v>0</v>
      </c>
      <c r="F624" s="20">
        <v>131450</v>
      </c>
      <c r="G624" s="20">
        <v>128950</v>
      </c>
      <c r="H624" s="22">
        <f t="shared" si="20"/>
        <v>-2500</v>
      </c>
      <c r="I624" s="31">
        <f t="shared" si="21"/>
        <v>98.098136173449973</v>
      </c>
    </row>
    <row r="625" spans="1:9" ht="54" hidden="1" customHeight="1" x14ac:dyDescent="0.2">
      <c r="A625" s="15" t="s">
        <v>234</v>
      </c>
      <c r="B625" s="16">
        <v>907</v>
      </c>
      <c r="C625" s="17">
        <v>309</v>
      </c>
      <c r="D625" s="18" t="s">
        <v>233</v>
      </c>
      <c r="E625" s="19">
        <v>0</v>
      </c>
      <c r="F625" s="20">
        <v>100750</v>
      </c>
      <c r="G625" s="20">
        <v>100750</v>
      </c>
      <c r="H625" s="22">
        <f t="shared" si="20"/>
        <v>0</v>
      </c>
      <c r="I625" s="31">
        <f t="shared" si="21"/>
        <v>100</v>
      </c>
    </row>
    <row r="626" spans="1:9" ht="28.5" hidden="1" customHeight="1" x14ac:dyDescent="0.2">
      <c r="A626" s="15" t="s">
        <v>3</v>
      </c>
      <c r="B626" s="16">
        <v>907</v>
      </c>
      <c r="C626" s="17">
        <v>309</v>
      </c>
      <c r="D626" s="18" t="s">
        <v>233</v>
      </c>
      <c r="E626" s="19" t="s">
        <v>0</v>
      </c>
      <c r="F626" s="20">
        <v>100750</v>
      </c>
      <c r="G626" s="20">
        <v>100750</v>
      </c>
      <c r="H626" s="22">
        <f t="shared" si="20"/>
        <v>0</v>
      </c>
      <c r="I626" s="31">
        <f t="shared" si="21"/>
        <v>100</v>
      </c>
    </row>
    <row r="627" spans="1:9" ht="39.75" hidden="1" customHeight="1" x14ac:dyDescent="0.2">
      <c r="A627" s="15" t="s">
        <v>232</v>
      </c>
      <c r="B627" s="16">
        <v>907</v>
      </c>
      <c r="C627" s="17">
        <v>309</v>
      </c>
      <c r="D627" s="18" t="s">
        <v>231</v>
      </c>
      <c r="E627" s="19">
        <v>0</v>
      </c>
      <c r="F627" s="20">
        <v>30700</v>
      </c>
      <c r="G627" s="20">
        <v>28200</v>
      </c>
      <c r="H627" s="22">
        <f t="shared" si="20"/>
        <v>-2500</v>
      </c>
      <c r="I627" s="31">
        <f t="shared" si="21"/>
        <v>91.856677524429969</v>
      </c>
    </row>
    <row r="628" spans="1:9" ht="28.5" hidden="1" customHeight="1" x14ac:dyDescent="0.2">
      <c r="A628" s="15" t="s">
        <v>3</v>
      </c>
      <c r="B628" s="16">
        <v>907</v>
      </c>
      <c r="C628" s="17">
        <v>309</v>
      </c>
      <c r="D628" s="18" t="s">
        <v>231</v>
      </c>
      <c r="E628" s="19" t="s">
        <v>0</v>
      </c>
      <c r="F628" s="20">
        <v>30700</v>
      </c>
      <c r="G628" s="20">
        <v>28200</v>
      </c>
      <c r="H628" s="22">
        <f t="shared" si="20"/>
        <v>-2500</v>
      </c>
      <c r="I628" s="31">
        <f t="shared" si="21"/>
        <v>91.856677524429969</v>
      </c>
    </row>
    <row r="629" spans="1:9" ht="42" hidden="1" customHeight="1" x14ac:dyDescent="0.2">
      <c r="A629" s="15" t="s">
        <v>202</v>
      </c>
      <c r="B629" s="16">
        <v>907</v>
      </c>
      <c r="C629" s="17">
        <v>309</v>
      </c>
      <c r="D629" s="18" t="s">
        <v>201</v>
      </c>
      <c r="E629" s="19">
        <v>0</v>
      </c>
      <c r="F629" s="20">
        <v>20445662.989999998</v>
      </c>
      <c r="G629" s="20">
        <v>18931718.469999999</v>
      </c>
      <c r="H629" s="22">
        <f t="shared" si="20"/>
        <v>-1513944.5199999996</v>
      </c>
      <c r="I629" s="31">
        <f t="shared" si="21"/>
        <v>92.59527792891592</v>
      </c>
    </row>
    <row r="630" spans="1:9" ht="15" hidden="1" customHeight="1" x14ac:dyDescent="0.2">
      <c r="A630" s="15" t="s">
        <v>230</v>
      </c>
      <c r="B630" s="16">
        <v>907</v>
      </c>
      <c r="C630" s="17">
        <v>309</v>
      </c>
      <c r="D630" s="18" t="s">
        <v>229</v>
      </c>
      <c r="E630" s="19">
        <v>0</v>
      </c>
      <c r="F630" s="20">
        <v>337432</v>
      </c>
      <c r="G630" s="20">
        <v>315034.8</v>
      </c>
      <c r="H630" s="22">
        <f t="shared" si="20"/>
        <v>-22397.200000000012</v>
      </c>
      <c r="I630" s="31">
        <f t="shared" si="21"/>
        <v>93.362455250243002</v>
      </c>
    </row>
    <row r="631" spans="1:9" ht="79.5" hidden="1" customHeight="1" x14ac:dyDescent="0.2">
      <c r="A631" s="15" t="s">
        <v>228</v>
      </c>
      <c r="B631" s="16">
        <v>907</v>
      </c>
      <c r="C631" s="17">
        <v>309</v>
      </c>
      <c r="D631" s="18" t="s">
        <v>227</v>
      </c>
      <c r="E631" s="19">
        <v>0</v>
      </c>
      <c r="F631" s="20">
        <v>337432</v>
      </c>
      <c r="G631" s="20">
        <v>315034.8</v>
      </c>
      <c r="H631" s="22">
        <f t="shared" si="20"/>
        <v>-22397.200000000012</v>
      </c>
      <c r="I631" s="31">
        <f t="shared" si="21"/>
        <v>93.362455250243002</v>
      </c>
    </row>
    <row r="632" spans="1:9" ht="28.5" hidden="1" customHeight="1" x14ac:dyDescent="0.2">
      <c r="A632" s="15" t="s">
        <v>3</v>
      </c>
      <c r="B632" s="16">
        <v>907</v>
      </c>
      <c r="C632" s="17">
        <v>309</v>
      </c>
      <c r="D632" s="18" t="s">
        <v>227</v>
      </c>
      <c r="E632" s="19" t="s">
        <v>0</v>
      </c>
      <c r="F632" s="20">
        <v>337432</v>
      </c>
      <c r="G632" s="20">
        <v>315034.8</v>
      </c>
      <c r="H632" s="22">
        <f t="shared" si="20"/>
        <v>-22397.200000000012</v>
      </c>
      <c r="I632" s="31">
        <f t="shared" si="21"/>
        <v>93.362455250243002</v>
      </c>
    </row>
    <row r="633" spans="1:9" ht="40.5" hidden="1" customHeight="1" x14ac:dyDescent="0.2">
      <c r="A633" s="15" t="s">
        <v>226</v>
      </c>
      <c r="B633" s="16">
        <v>907</v>
      </c>
      <c r="C633" s="17">
        <v>309</v>
      </c>
      <c r="D633" s="18" t="s">
        <v>225</v>
      </c>
      <c r="E633" s="19">
        <v>0</v>
      </c>
      <c r="F633" s="20">
        <v>34800</v>
      </c>
      <c r="G633" s="20">
        <v>34635</v>
      </c>
      <c r="H633" s="22">
        <f t="shared" si="20"/>
        <v>-165</v>
      </c>
      <c r="I633" s="31">
        <f t="shared" si="21"/>
        <v>99.525862068965523</v>
      </c>
    </row>
    <row r="634" spans="1:9" ht="15" hidden="1" customHeight="1" x14ac:dyDescent="0.2">
      <c r="A634" s="15" t="s">
        <v>224</v>
      </c>
      <c r="B634" s="16">
        <v>907</v>
      </c>
      <c r="C634" s="17">
        <v>309</v>
      </c>
      <c r="D634" s="18" t="s">
        <v>223</v>
      </c>
      <c r="E634" s="19">
        <v>0</v>
      </c>
      <c r="F634" s="20">
        <v>34800</v>
      </c>
      <c r="G634" s="20">
        <v>34635</v>
      </c>
      <c r="H634" s="22">
        <f t="shared" si="20"/>
        <v>-165</v>
      </c>
      <c r="I634" s="31">
        <f t="shared" si="21"/>
        <v>99.525862068965523</v>
      </c>
    </row>
    <row r="635" spans="1:9" ht="28.5" hidden="1" customHeight="1" x14ac:dyDescent="0.2">
      <c r="A635" s="15" t="s">
        <v>3</v>
      </c>
      <c r="B635" s="16">
        <v>907</v>
      </c>
      <c r="C635" s="17">
        <v>309</v>
      </c>
      <c r="D635" s="18" t="s">
        <v>223</v>
      </c>
      <c r="E635" s="19" t="s">
        <v>0</v>
      </c>
      <c r="F635" s="20">
        <v>34800</v>
      </c>
      <c r="G635" s="20">
        <v>34635</v>
      </c>
      <c r="H635" s="22">
        <f t="shared" si="20"/>
        <v>-165</v>
      </c>
      <c r="I635" s="31">
        <f t="shared" si="21"/>
        <v>99.525862068965523</v>
      </c>
    </row>
    <row r="636" spans="1:9" ht="27.75" hidden="1" customHeight="1" x14ac:dyDescent="0.2">
      <c r="A636" s="15" t="s">
        <v>222</v>
      </c>
      <c r="B636" s="16">
        <v>907</v>
      </c>
      <c r="C636" s="17">
        <v>309</v>
      </c>
      <c r="D636" s="18" t="s">
        <v>221</v>
      </c>
      <c r="E636" s="19">
        <v>0</v>
      </c>
      <c r="F636" s="20">
        <v>29184</v>
      </c>
      <c r="G636" s="20">
        <v>29120</v>
      </c>
      <c r="H636" s="22">
        <f t="shared" si="20"/>
        <v>-64</v>
      </c>
      <c r="I636" s="31">
        <f t="shared" si="21"/>
        <v>99.780701754385973</v>
      </c>
    </row>
    <row r="637" spans="1:9" ht="27" hidden="1" customHeight="1" x14ac:dyDescent="0.2">
      <c r="A637" s="15" t="s">
        <v>220</v>
      </c>
      <c r="B637" s="16">
        <v>907</v>
      </c>
      <c r="C637" s="17">
        <v>309</v>
      </c>
      <c r="D637" s="18" t="s">
        <v>219</v>
      </c>
      <c r="E637" s="19">
        <v>0</v>
      </c>
      <c r="F637" s="20">
        <v>29184</v>
      </c>
      <c r="G637" s="20">
        <v>29120</v>
      </c>
      <c r="H637" s="22">
        <f t="shared" si="20"/>
        <v>-64</v>
      </c>
      <c r="I637" s="31">
        <f t="shared" si="21"/>
        <v>99.780701754385973</v>
      </c>
    </row>
    <row r="638" spans="1:9" ht="28.5" hidden="1" customHeight="1" x14ac:dyDescent="0.2">
      <c r="A638" s="15" t="s">
        <v>3</v>
      </c>
      <c r="B638" s="16">
        <v>907</v>
      </c>
      <c r="C638" s="17">
        <v>309</v>
      </c>
      <c r="D638" s="18" t="s">
        <v>219</v>
      </c>
      <c r="E638" s="19" t="s">
        <v>0</v>
      </c>
      <c r="F638" s="20">
        <v>29184</v>
      </c>
      <c r="G638" s="20">
        <v>29120</v>
      </c>
      <c r="H638" s="22">
        <f t="shared" si="20"/>
        <v>-64</v>
      </c>
      <c r="I638" s="31">
        <f t="shared" si="21"/>
        <v>99.780701754385973</v>
      </c>
    </row>
    <row r="639" spans="1:9" ht="15.75" hidden="1" customHeight="1" x14ac:dyDescent="0.2">
      <c r="A639" s="15" t="s">
        <v>214</v>
      </c>
      <c r="B639" s="16">
        <v>907</v>
      </c>
      <c r="C639" s="17">
        <v>309</v>
      </c>
      <c r="D639" s="18" t="s">
        <v>213</v>
      </c>
      <c r="E639" s="19">
        <v>0</v>
      </c>
      <c r="F639" s="20">
        <v>59164.56</v>
      </c>
      <c r="G639" s="20">
        <v>59164.56</v>
      </c>
      <c r="H639" s="22">
        <f t="shared" si="20"/>
        <v>0</v>
      </c>
      <c r="I639" s="31">
        <f t="shared" si="21"/>
        <v>100</v>
      </c>
    </row>
    <row r="640" spans="1:9" ht="40.5" hidden="1" customHeight="1" x14ac:dyDescent="0.2">
      <c r="A640" s="15" t="s">
        <v>218</v>
      </c>
      <c r="B640" s="16">
        <v>907</v>
      </c>
      <c r="C640" s="17">
        <v>309</v>
      </c>
      <c r="D640" s="18" t="s">
        <v>217</v>
      </c>
      <c r="E640" s="19">
        <v>0</v>
      </c>
      <c r="F640" s="20">
        <v>59164.56</v>
      </c>
      <c r="G640" s="20">
        <v>59164.56</v>
      </c>
      <c r="H640" s="22">
        <f t="shared" si="20"/>
        <v>0</v>
      </c>
      <c r="I640" s="31">
        <f t="shared" si="21"/>
        <v>100</v>
      </c>
    </row>
    <row r="641" spans="1:9" ht="28.5" hidden="1" customHeight="1" x14ac:dyDescent="0.2">
      <c r="A641" s="15" t="s">
        <v>3</v>
      </c>
      <c r="B641" s="16">
        <v>907</v>
      </c>
      <c r="C641" s="17">
        <v>309</v>
      </c>
      <c r="D641" s="18" t="s">
        <v>217</v>
      </c>
      <c r="E641" s="19" t="s">
        <v>0</v>
      </c>
      <c r="F641" s="20">
        <v>59164.56</v>
      </c>
      <c r="G641" s="20">
        <v>59164.56</v>
      </c>
      <c r="H641" s="22">
        <f t="shared" si="20"/>
        <v>0</v>
      </c>
      <c r="I641" s="31">
        <f t="shared" si="21"/>
        <v>100</v>
      </c>
    </row>
    <row r="642" spans="1:9" ht="27.75" hidden="1" customHeight="1" x14ac:dyDescent="0.2">
      <c r="A642" s="15" t="s">
        <v>200</v>
      </c>
      <c r="B642" s="16">
        <v>907</v>
      </c>
      <c r="C642" s="17">
        <v>309</v>
      </c>
      <c r="D642" s="18" t="s">
        <v>199</v>
      </c>
      <c r="E642" s="19">
        <v>0</v>
      </c>
      <c r="F642" s="20">
        <v>19985082.43</v>
      </c>
      <c r="G642" s="20">
        <v>18493764.109999999</v>
      </c>
      <c r="H642" s="22">
        <f t="shared" si="20"/>
        <v>-1491318.3200000003</v>
      </c>
      <c r="I642" s="31">
        <f t="shared" si="21"/>
        <v>92.537842537184872</v>
      </c>
    </row>
    <row r="643" spans="1:9" ht="27" hidden="1" customHeight="1" x14ac:dyDescent="0.2">
      <c r="A643" s="15" t="s">
        <v>198</v>
      </c>
      <c r="B643" s="16">
        <v>907</v>
      </c>
      <c r="C643" s="17">
        <v>309</v>
      </c>
      <c r="D643" s="18" t="s">
        <v>197</v>
      </c>
      <c r="E643" s="19">
        <v>0</v>
      </c>
      <c r="F643" s="20">
        <v>19432080.43</v>
      </c>
      <c r="G643" s="20">
        <v>17940762.109999999</v>
      </c>
      <c r="H643" s="22">
        <f t="shared" si="20"/>
        <v>-1491318.3200000003</v>
      </c>
      <c r="I643" s="31">
        <f t="shared" si="21"/>
        <v>92.32548297969349</v>
      </c>
    </row>
    <row r="644" spans="1:9" ht="67.5" hidden="1" customHeight="1" x14ac:dyDescent="0.2">
      <c r="A644" s="15" t="s">
        <v>12</v>
      </c>
      <c r="B644" s="16">
        <v>907</v>
      </c>
      <c r="C644" s="17">
        <v>309</v>
      </c>
      <c r="D644" s="18" t="s">
        <v>197</v>
      </c>
      <c r="E644" s="19" t="s">
        <v>10</v>
      </c>
      <c r="F644" s="20">
        <v>18969802.039999999</v>
      </c>
      <c r="G644" s="20">
        <v>17555106.399999999</v>
      </c>
      <c r="H644" s="22">
        <f t="shared" si="20"/>
        <v>-1414695.6400000006</v>
      </c>
      <c r="I644" s="31">
        <f t="shared" si="21"/>
        <v>92.542380584589381</v>
      </c>
    </row>
    <row r="645" spans="1:9" ht="27.75" hidden="1" customHeight="1" x14ac:dyDescent="0.2">
      <c r="A645" s="15" t="s">
        <v>3</v>
      </c>
      <c r="B645" s="16">
        <v>907</v>
      </c>
      <c r="C645" s="17">
        <v>309</v>
      </c>
      <c r="D645" s="18" t="s">
        <v>197</v>
      </c>
      <c r="E645" s="19" t="s">
        <v>0</v>
      </c>
      <c r="F645" s="20">
        <v>460438.14</v>
      </c>
      <c r="G645" s="20">
        <v>384483.73</v>
      </c>
      <c r="H645" s="22">
        <f t="shared" si="20"/>
        <v>-75954.410000000033</v>
      </c>
      <c r="I645" s="31">
        <f t="shared" si="21"/>
        <v>83.503883931074867</v>
      </c>
    </row>
    <row r="646" spans="1:9" ht="14.25" hidden="1" customHeight="1" x14ac:dyDescent="0.2">
      <c r="A646" s="15" t="s">
        <v>16</v>
      </c>
      <c r="B646" s="16">
        <v>907</v>
      </c>
      <c r="C646" s="17">
        <v>309</v>
      </c>
      <c r="D646" s="18" t="s">
        <v>197</v>
      </c>
      <c r="E646" s="19" t="s">
        <v>14</v>
      </c>
      <c r="F646" s="20">
        <v>1840.25</v>
      </c>
      <c r="G646" s="20">
        <v>1171.98</v>
      </c>
      <c r="H646" s="22">
        <f t="shared" si="20"/>
        <v>-668.27</v>
      </c>
      <c r="I646" s="31">
        <f t="shared" si="21"/>
        <v>63.685912240184763</v>
      </c>
    </row>
    <row r="647" spans="1:9" ht="145.5" hidden="1" customHeight="1" x14ac:dyDescent="0.2">
      <c r="A647" s="15" t="s">
        <v>13</v>
      </c>
      <c r="B647" s="16">
        <v>907</v>
      </c>
      <c r="C647" s="17">
        <v>309</v>
      </c>
      <c r="D647" s="18" t="s">
        <v>216</v>
      </c>
      <c r="E647" s="19">
        <v>0</v>
      </c>
      <c r="F647" s="20">
        <v>553002</v>
      </c>
      <c r="G647" s="20">
        <v>553002</v>
      </c>
      <c r="H647" s="22">
        <f t="shared" si="20"/>
        <v>0</v>
      </c>
      <c r="I647" s="31">
        <f t="shared" si="21"/>
        <v>100</v>
      </c>
    </row>
    <row r="648" spans="1:9" ht="67.5" hidden="1" customHeight="1" x14ac:dyDescent="0.2">
      <c r="A648" s="15" t="s">
        <v>12</v>
      </c>
      <c r="B648" s="16">
        <v>907</v>
      </c>
      <c r="C648" s="17">
        <v>309</v>
      </c>
      <c r="D648" s="18" t="s">
        <v>216</v>
      </c>
      <c r="E648" s="19" t="s">
        <v>10</v>
      </c>
      <c r="F648" s="20">
        <v>553002</v>
      </c>
      <c r="G648" s="20">
        <v>553002</v>
      </c>
      <c r="H648" s="22">
        <f t="shared" si="20"/>
        <v>0</v>
      </c>
      <c r="I648" s="31">
        <f t="shared" si="21"/>
        <v>100</v>
      </c>
    </row>
    <row r="649" spans="1:9" ht="40.5" hidden="1" customHeight="1" x14ac:dyDescent="0.2">
      <c r="A649" s="15" t="s">
        <v>65</v>
      </c>
      <c r="B649" s="16">
        <v>907</v>
      </c>
      <c r="C649" s="17">
        <v>309</v>
      </c>
      <c r="D649" s="18" t="s">
        <v>64</v>
      </c>
      <c r="E649" s="19">
        <v>0</v>
      </c>
      <c r="F649" s="20">
        <v>21000</v>
      </c>
      <c r="G649" s="20">
        <v>20920</v>
      </c>
      <c r="H649" s="22">
        <f t="shared" si="20"/>
        <v>-80</v>
      </c>
      <c r="I649" s="31">
        <f t="shared" si="21"/>
        <v>99.61904761904762</v>
      </c>
    </row>
    <row r="650" spans="1:9" ht="27.75" hidden="1" customHeight="1" x14ac:dyDescent="0.2">
      <c r="A650" s="15" t="s">
        <v>63</v>
      </c>
      <c r="B650" s="16">
        <v>907</v>
      </c>
      <c r="C650" s="17">
        <v>309</v>
      </c>
      <c r="D650" s="18" t="s">
        <v>62</v>
      </c>
      <c r="E650" s="19">
        <v>0</v>
      </c>
      <c r="F650" s="20">
        <v>21000</v>
      </c>
      <c r="G650" s="20">
        <v>20920</v>
      </c>
      <c r="H650" s="22">
        <f t="shared" si="20"/>
        <v>-80</v>
      </c>
      <c r="I650" s="31">
        <f t="shared" si="21"/>
        <v>99.61904761904762</v>
      </c>
    </row>
    <row r="651" spans="1:9" ht="28.5" hidden="1" customHeight="1" x14ac:dyDescent="0.2">
      <c r="A651" s="15" t="s">
        <v>57</v>
      </c>
      <c r="B651" s="16">
        <v>907</v>
      </c>
      <c r="C651" s="17">
        <v>309</v>
      </c>
      <c r="D651" s="18" t="s">
        <v>56</v>
      </c>
      <c r="E651" s="19">
        <v>0</v>
      </c>
      <c r="F651" s="20">
        <v>21000</v>
      </c>
      <c r="G651" s="20">
        <v>20920</v>
      </c>
      <c r="H651" s="22">
        <f t="shared" si="20"/>
        <v>-80</v>
      </c>
      <c r="I651" s="31">
        <f t="shared" si="21"/>
        <v>99.61904761904762</v>
      </c>
    </row>
    <row r="652" spans="1:9" ht="28.5" hidden="1" customHeight="1" x14ac:dyDescent="0.2">
      <c r="A652" s="15" t="s">
        <v>3</v>
      </c>
      <c r="B652" s="16">
        <v>907</v>
      </c>
      <c r="C652" s="17">
        <v>309</v>
      </c>
      <c r="D652" s="18" t="s">
        <v>56</v>
      </c>
      <c r="E652" s="19" t="s">
        <v>0</v>
      </c>
      <c r="F652" s="20">
        <v>21000</v>
      </c>
      <c r="G652" s="20">
        <v>20920</v>
      </c>
      <c r="H652" s="22">
        <f t="shared" si="20"/>
        <v>-80</v>
      </c>
      <c r="I652" s="31">
        <f t="shared" si="21"/>
        <v>99.61904761904762</v>
      </c>
    </row>
    <row r="653" spans="1:9" ht="14.25" hidden="1" customHeight="1" x14ac:dyDescent="0.2">
      <c r="A653" s="15" t="s">
        <v>215</v>
      </c>
      <c r="B653" s="16">
        <v>907</v>
      </c>
      <c r="C653" s="17">
        <v>310</v>
      </c>
      <c r="D653" s="18" t="s">
        <v>1</v>
      </c>
      <c r="E653" s="19">
        <v>0</v>
      </c>
      <c r="F653" s="20">
        <v>76960</v>
      </c>
      <c r="G653" s="20">
        <v>76075.55</v>
      </c>
      <c r="H653" s="22">
        <f t="shared" si="20"/>
        <v>-884.44999999999709</v>
      </c>
      <c r="I653" s="31">
        <f t="shared" si="21"/>
        <v>98.850766632016644</v>
      </c>
    </row>
    <row r="654" spans="1:9" ht="40.5" hidden="1" customHeight="1" x14ac:dyDescent="0.2">
      <c r="A654" s="15" t="s">
        <v>191</v>
      </c>
      <c r="B654" s="16">
        <v>907</v>
      </c>
      <c r="C654" s="17">
        <v>310</v>
      </c>
      <c r="D654" s="18" t="s">
        <v>190</v>
      </c>
      <c r="E654" s="19">
        <v>0</v>
      </c>
      <c r="F654" s="20">
        <v>76960</v>
      </c>
      <c r="G654" s="20">
        <v>76075.55</v>
      </c>
      <c r="H654" s="22">
        <f t="shared" si="20"/>
        <v>-884.44999999999709</v>
      </c>
      <c r="I654" s="31">
        <f t="shared" si="21"/>
        <v>98.850766632016644</v>
      </c>
    </row>
    <row r="655" spans="1:9" ht="41.25" hidden="1" customHeight="1" x14ac:dyDescent="0.2">
      <c r="A655" s="15" t="s">
        <v>202</v>
      </c>
      <c r="B655" s="16">
        <v>907</v>
      </c>
      <c r="C655" s="17">
        <v>310</v>
      </c>
      <c r="D655" s="18" t="s">
        <v>201</v>
      </c>
      <c r="E655" s="19">
        <v>0</v>
      </c>
      <c r="F655" s="20">
        <v>76960</v>
      </c>
      <c r="G655" s="20">
        <v>76075.55</v>
      </c>
      <c r="H655" s="22">
        <f t="shared" si="20"/>
        <v>-884.44999999999709</v>
      </c>
      <c r="I655" s="31">
        <f t="shared" si="21"/>
        <v>98.850766632016644</v>
      </c>
    </row>
    <row r="656" spans="1:9" ht="14.25" hidden="1" customHeight="1" x14ac:dyDescent="0.2">
      <c r="A656" s="15" t="s">
        <v>214</v>
      </c>
      <c r="B656" s="16">
        <v>907</v>
      </c>
      <c r="C656" s="17">
        <v>310</v>
      </c>
      <c r="D656" s="18" t="s">
        <v>213</v>
      </c>
      <c r="E656" s="19">
        <v>0</v>
      </c>
      <c r="F656" s="20">
        <v>76960</v>
      </c>
      <c r="G656" s="20">
        <v>76075.55</v>
      </c>
      <c r="H656" s="22">
        <f t="shared" si="20"/>
        <v>-884.44999999999709</v>
      </c>
      <c r="I656" s="31">
        <f t="shared" si="21"/>
        <v>98.850766632016644</v>
      </c>
    </row>
    <row r="657" spans="1:9" ht="27" hidden="1" customHeight="1" x14ac:dyDescent="0.2">
      <c r="A657" s="15" t="s">
        <v>212</v>
      </c>
      <c r="B657" s="16">
        <v>907</v>
      </c>
      <c r="C657" s="17">
        <v>310</v>
      </c>
      <c r="D657" s="18" t="s">
        <v>211</v>
      </c>
      <c r="E657" s="19">
        <v>0</v>
      </c>
      <c r="F657" s="20">
        <v>76960</v>
      </c>
      <c r="G657" s="20">
        <v>76075.55</v>
      </c>
      <c r="H657" s="22">
        <f t="shared" ref="H657:H715" si="22">G657-F657</f>
        <v>-884.44999999999709</v>
      </c>
      <c r="I657" s="31">
        <f t="shared" si="21"/>
        <v>98.850766632016644</v>
      </c>
    </row>
    <row r="658" spans="1:9" ht="28.5" hidden="1" customHeight="1" x14ac:dyDescent="0.2">
      <c r="A658" s="15" t="s">
        <v>3</v>
      </c>
      <c r="B658" s="16">
        <v>907</v>
      </c>
      <c r="C658" s="17">
        <v>310</v>
      </c>
      <c r="D658" s="18" t="s">
        <v>211</v>
      </c>
      <c r="E658" s="19" t="s">
        <v>0</v>
      </c>
      <c r="F658" s="20">
        <v>76960</v>
      </c>
      <c r="G658" s="20">
        <v>76075.55</v>
      </c>
      <c r="H658" s="22">
        <f t="shared" si="22"/>
        <v>-884.44999999999709</v>
      </c>
      <c r="I658" s="31">
        <f t="shared" ref="I658:I716" si="23">G658/F658*100</f>
        <v>98.850766632016644</v>
      </c>
    </row>
    <row r="659" spans="1:9" ht="14.25" hidden="1" customHeight="1" x14ac:dyDescent="0.2">
      <c r="A659" s="15" t="s">
        <v>210</v>
      </c>
      <c r="B659" s="16">
        <v>907</v>
      </c>
      <c r="C659" s="17">
        <v>401</v>
      </c>
      <c r="D659" s="18" t="s">
        <v>1</v>
      </c>
      <c r="E659" s="19">
        <v>0</v>
      </c>
      <c r="F659" s="20">
        <v>132415</v>
      </c>
      <c r="G659" s="20">
        <v>132415</v>
      </c>
      <c r="H659" s="22">
        <f t="shared" si="22"/>
        <v>0</v>
      </c>
      <c r="I659" s="31">
        <f t="shared" si="23"/>
        <v>100</v>
      </c>
    </row>
    <row r="660" spans="1:9" ht="15" hidden="1" customHeight="1" x14ac:dyDescent="0.2">
      <c r="A660" s="15" t="s">
        <v>8</v>
      </c>
      <c r="B660" s="16">
        <v>907</v>
      </c>
      <c r="C660" s="17">
        <v>401</v>
      </c>
      <c r="D660" s="18" t="s">
        <v>7</v>
      </c>
      <c r="E660" s="19">
        <v>0</v>
      </c>
      <c r="F660" s="20">
        <v>132415</v>
      </c>
      <c r="G660" s="20">
        <v>132415</v>
      </c>
      <c r="H660" s="22">
        <f t="shared" si="22"/>
        <v>0</v>
      </c>
      <c r="I660" s="31">
        <f t="shared" si="23"/>
        <v>100</v>
      </c>
    </row>
    <row r="661" spans="1:9" ht="27.75" hidden="1" customHeight="1" x14ac:dyDescent="0.2">
      <c r="A661" s="15" t="s">
        <v>209</v>
      </c>
      <c r="B661" s="16">
        <v>907</v>
      </c>
      <c r="C661" s="17">
        <v>401</v>
      </c>
      <c r="D661" s="18" t="s">
        <v>208</v>
      </c>
      <c r="E661" s="19">
        <v>0</v>
      </c>
      <c r="F661" s="20">
        <v>132415</v>
      </c>
      <c r="G661" s="20">
        <v>132415</v>
      </c>
      <c r="H661" s="22">
        <f t="shared" si="22"/>
        <v>0</v>
      </c>
      <c r="I661" s="31">
        <f t="shared" si="23"/>
        <v>100</v>
      </c>
    </row>
    <row r="662" spans="1:9" ht="54" hidden="1" customHeight="1" x14ac:dyDescent="0.2">
      <c r="A662" s="15" t="s">
        <v>207</v>
      </c>
      <c r="B662" s="16">
        <v>907</v>
      </c>
      <c r="C662" s="17">
        <v>401</v>
      </c>
      <c r="D662" s="18" t="s">
        <v>206</v>
      </c>
      <c r="E662" s="19">
        <v>0</v>
      </c>
      <c r="F662" s="20">
        <v>30310</v>
      </c>
      <c r="G662" s="20">
        <v>30310</v>
      </c>
      <c r="H662" s="22">
        <f t="shared" si="22"/>
        <v>0</v>
      </c>
      <c r="I662" s="31">
        <f t="shared" si="23"/>
        <v>100</v>
      </c>
    </row>
    <row r="663" spans="1:9" ht="67.5" hidden="1" customHeight="1" x14ac:dyDescent="0.2">
      <c r="A663" s="15" t="s">
        <v>12</v>
      </c>
      <c r="B663" s="16">
        <v>907</v>
      </c>
      <c r="C663" s="17">
        <v>401</v>
      </c>
      <c r="D663" s="18" t="s">
        <v>206</v>
      </c>
      <c r="E663" s="19" t="s">
        <v>10</v>
      </c>
      <c r="F663" s="20">
        <v>28866.639999999999</v>
      </c>
      <c r="G663" s="20">
        <v>28866.639999999999</v>
      </c>
      <c r="H663" s="22">
        <f t="shared" si="22"/>
        <v>0</v>
      </c>
      <c r="I663" s="31">
        <f t="shared" si="23"/>
        <v>100</v>
      </c>
    </row>
    <row r="664" spans="1:9" ht="27.75" hidden="1" customHeight="1" x14ac:dyDescent="0.2">
      <c r="A664" s="15" t="s">
        <v>3</v>
      </c>
      <c r="B664" s="16">
        <v>907</v>
      </c>
      <c r="C664" s="17">
        <v>401</v>
      </c>
      <c r="D664" s="18" t="s">
        <v>206</v>
      </c>
      <c r="E664" s="19" t="s">
        <v>0</v>
      </c>
      <c r="F664" s="20">
        <v>1443.36</v>
      </c>
      <c r="G664" s="20">
        <v>1443.36</v>
      </c>
      <c r="H664" s="22">
        <f t="shared" si="22"/>
        <v>0</v>
      </c>
      <c r="I664" s="31">
        <f t="shared" si="23"/>
        <v>100</v>
      </c>
    </row>
    <row r="665" spans="1:9" ht="40.5" hidden="1" customHeight="1" x14ac:dyDescent="0.2">
      <c r="A665" s="15" t="s">
        <v>205</v>
      </c>
      <c r="B665" s="16">
        <v>907</v>
      </c>
      <c r="C665" s="17">
        <v>401</v>
      </c>
      <c r="D665" s="18" t="s">
        <v>204</v>
      </c>
      <c r="E665" s="19">
        <v>0</v>
      </c>
      <c r="F665" s="20">
        <v>102105</v>
      </c>
      <c r="G665" s="20">
        <v>102105</v>
      </c>
      <c r="H665" s="22">
        <f t="shared" si="22"/>
        <v>0</v>
      </c>
      <c r="I665" s="31">
        <f t="shared" si="23"/>
        <v>100</v>
      </c>
    </row>
    <row r="666" spans="1:9" ht="67.5" hidden="1" customHeight="1" x14ac:dyDescent="0.2">
      <c r="A666" s="15" t="s">
        <v>12</v>
      </c>
      <c r="B666" s="16">
        <v>907</v>
      </c>
      <c r="C666" s="17">
        <v>401</v>
      </c>
      <c r="D666" s="18" t="s">
        <v>204</v>
      </c>
      <c r="E666" s="19" t="s">
        <v>10</v>
      </c>
      <c r="F666" s="20">
        <v>97242.75</v>
      </c>
      <c r="G666" s="20">
        <v>97242.75</v>
      </c>
      <c r="H666" s="22">
        <f t="shared" si="22"/>
        <v>0</v>
      </c>
      <c r="I666" s="31">
        <f t="shared" si="23"/>
        <v>100</v>
      </c>
    </row>
    <row r="667" spans="1:9" ht="28.5" hidden="1" customHeight="1" x14ac:dyDescent="0.2">
      <c r="A667" s="15" t="s">
        <v>3</v>
      </c>
      <c r="B667" s="16">
        <v>907</v>
      </c>
      <c r="C667" s="17">
        <v>401</v>
      </c>
      <c r="D667" s="18" t="s">
        <v>204</v>
      </c>
      <c r="E667" s="19" t="s">
        <v>0</v>
      </c>
      <c r="F667" s="20">
        <v>4862.25</v>
      </c>
      <c r="G667" s="20">
        <v>4862.25</v>
      </c>
      <c r="H667" s="22">
        <f t="shared" si="22"/>
        <v>0</v>
      </c>
      <c r="I667" s="31">
        <f t="shared" si="23"/>
        <v>100</v>
      </c>
    </row>
    <row r="668" spans="1:9" ht="27" hidden="1" customHeight="1" x14ac:dyDescent="0.2">
      <c r="A668" s="15" t="s">
        <v>9</v>
      </c>
      <c r="B668" s="16">
        <v>907</v>
      </c>
      <c r="C668" s="17">
        <v>705</v>
      </c>
      <c r="D668" s="18" t="s">
        <v>1</v>
      </c>
      <c r="E668" s="19">
        <v>0</v>
      </c>
      <c r="F668" s="20">
        <v>22000</v>
      </c>
      <c r="G668" s="20">
        <v>22000</v>
      </c>
      <c r="H668" s="22">
        <f t="shared" si="22"/>
        <v>0</v>
      </c>
      <c r="I668" s="31">
        <f t="shared" si="23"/>
        <v>100</v>
      </c>
    </row>
    <row r="669" spans="1:9" ht="40.5" hidden="1" customHeight="1" x14ac:dyDescent="0.2">
      <c r="A669" s="15" t="s">
        <v>191</v>
      </c>
      <c r="B669" s="16">
        <v>907</v>
      </c>
      <c r="C669" s="17">
        <v>705</v>
      </c>
      <c r="D669" s="18" t="s">
        <v>190</v>
      </c>
      <c r="E669" s="19">
        <v>0</v>
      </c>
      <c r="F669" s="20">
        <v>15000</v>
      </c>
      <c r="G669" s="20">
        <v>15000</v>
      </c>
      <c r="H669" s="22">
        <f t="shared" si="22"/>
        <v>0</v>
      </c>
      <c r="I669" s="31">
        <f t="shared" si="23"/>
        <v>100</v>
      </c>
    </row>
    <row r="670" spans="1:9" ht="41.25" hidden="1" customHeight="1" x14ac:dyDescent="0.2">
      <c r="A670" s="15" t="s">
        <v>202</v>
      </c>
      <c r="B670" s="16">
        <v>907</v>
      </c>
      <c r="C670" s="17">
        <v>705</v>
      </c>
      <c r="D670" s="18" t="s">
        <v>201</v>
      </c>
      <c r="E670" s="19">
        <v>0</v>
      </c>
      <c r="F670" s="20">
        <v>15000</v>
      </c>
      <c r="G670" s="20">
        <v>15000</v>
      </c>
      <c r="H670" s="22">
        <f t="shared" si="22"/>
        <v>0</v>
      </c>
      <c r="I670" s="31">
        <f t="shared" si="23"/>
        <v>100</v>
      </c>
    </row>
    <row r="671" spans="1:9" ht="27.75" hidden="1" customHeight="1" x14ac:dyDescent="0.2">
      <c r="A671" s="15" t="s">
        <v>200</v>
      </c>
      <c r="B671" s="16">
        <v>907</v>
      </c>
      <c r="C671" s="17">
        <v>705</v>
      </c>
      <c r="D671" s="18" t="s">
        <v>199</v>
      </c>
      <c r="E671" s="19">
        <v>0</v>
      </c>
      <c r="F671" s="20">
        <v>15000</v>
      </c>
      <c r="G671" s="20">
        <v>15000</v>
      </c>
      <c r="H671" s="22">
        <f t="shared" si="22"/>
        <v>0</v>
      </c>
      <c r="I671" s="31">
        <f t="shared" si="23"/>
        <v>100</v>
      </c>
    </row>
    <row r="672" spans="1:9" ht="27.75" hidden="1" customHeight="1" x14ac:dyDescent="0.2">
      <c r="A672" s="15" t="s">
        <v>198</v>
      </c>
      <c r="B672" s="16">
        <v>907</v>
      </c>
      <c r="C672" s="17">
        <v>705</v>
      </c>
      <c r="D672" s="18" t="s">
        <v>197</v>
      </c>
      <c r="E672" s="19">
        <v>0</v>
      </c>
      <c r="F672" s="20">
        <v>15000</v>
      </c>
      <c r="G672" s="20">
        <v>15000</v>
      </c>
      <c r="H672" s="22">
        <f t="shared" si="22"/>
        <v>0</v>
      </c>
      <c r="I672" s="31">
        <f t="shared" si="23"/>
        <v>100</v>
      </c>
    </row>
    <row r="673" spans="1:9" ht="28.5" hidden="1" customHeight="1" x14ac:dyDescent="0.2">
      <c r="A673" s="15" t="s">
        <v>3</v>
      </c>
      <c r="B673" s="16">
        <v>907</v>
      </c>
      <c r="C673" s="17">
        <v>705</v>
      </c>
      <c r="D673" s="18" t="s">
        <v>197</v>
      </c>
      <c r="E673" s="19" t="s">
        <v>0</v>
      </c>
      <c r="F673" s="20">
        <v>15000</v>
      </c>
      <c r="G673" s="20">
        <v>15000</v>
      </c>
      <c r="H673" s="22">
        <f t="shared" si="22"/>
        <v>0</v>
      </c>
      <c r="I673" s="31">
        <f t="shared" si="23"/>
        <v>100</v>
      </c>
    </row>
    <row r="674" spans="1:9" ht="14.25" hidden="1" customHeight="1" x14ac:dyDescent="0.2">
      <c r="A674" s="15" t="s">
        <v>8</v>
      </c>
      <c r="B674" s="16">
        <v>907</v>
      </c>
      <c r="C674" s="17">
        <v>705</v>
      </c>
      <c r="D674" s="18" t="s">
        <v>7</v>
      </c>
      <c r="E674" s="19">
        <v>0</v>
      </c>
      <c r="F674" s="20">
        <v>7000</v>
      </c>
      <c r="G674" s="20">
        <v>7000</v>
      </c>
      <c r="H674" s="22">
        <f t="shared" si="22"/>
        <v>0</v>
      </c>
      <c r="I674" s="31">
        <f t="shared" si="23"/>
        <v>100</v>
      </c>
    </row>
    <row r="675" spans="1:9" ht="27" hidden="1" customHeight="1" x14ac:dyDescent="0.2">
      <c r="A675" s="15" t="s">
        <v>196</v>
      </c>
      <c r="B675" s="16">
        <v>907</v>
      </c>
      <c r="C675" s="17">
        <v>705</v>
      </c>
      <c r="D675" s="18" t="s">
        <v>195</v>
      </c>
      <c r="E675" s="19">
        <v>0</v>
      </c>
      <c r="F675" s="20">
        <v>7000</v>
      </c>
      <c r="G675" s="20">
        <v>7000</v>
      </c>
      <c r="H675" s="22">
        <f t="shared" si="22"/>
        <v>0</v>
      </c>
      <c r="I675" s="31">
        <f t="shared" si="23"/>
        <v>100</v>
      </c>
    </row>
    <row r="676" spans="1:9" ht="66.75" hidden="1" customHeight="1" x14ac:dyDescent="0.2">
      <c r="A676" s="15" t="s">
        <v>194</v>
      </c>
      <c r="B676" s="16">
        <v>907</v>
      </c>
      <c r="C676" s="17">
        <v>705</v>
      </c>
      <c r="D676" s="18" t="s">
        <v>193</v>
      </c>
      <c r="E676" s="19">
        <v>0</v>
      </c>
      <c r="F676" s="20">
        <v>7000</v>
      </c>
      <c r="G676" s="20">
        <v>7000</v>
      </c>
      <c r="H676" s="22">
        <f t="shared" si="22"/>
        <v>0</v>
      </c>
      <c r="I676" s="31">
        <f t="shared" si="23"/>
        <v>100</v>
      </c>
    </row>
    <row r="677" spans="1:9" ht="28.5" hidden="1" customHeight="1" x14ac:dyDescent="0.2">
      <c r="A677" s="15" t="s">
        <v>3</v>
      </c>
      <c r="B677" s="16">
        <v>907</v>
      </c>
      <c r="C677" s="17">
        <v>705</v>
      </c>
      <c r="D677" s="18" t="s">
        <v>193</v>
      </c>
      <c r="E677" s="19" t="s">
        <v>0</v>
      </c>
      <c r="F677" s="20">
        <v>7000</v>
      </c>
      <c r="G677" s="20">
        <v>7000</v>
      </c>
      <c r="H677" s="22">
        <f t="shared" si="22"/>
        <v>0</v>
      </c>
      <c r="I677" s="31">
        <f t="shared" si="23"/>
        <v>100</v>
      </c>
    </row>
    <row r="678" spans="1:9" ht="15" hidden="1" customHeight="1" x14ac:dyDescent="0.2">
      <c r="A678" s="15" t="s">
        <v>192</v>
      </c>
      <c r="B678" s="16">
        <v>907</v>
      </c>
      <c r="C678" s="17">
        <v>707</v>
      </c>
      <c r="D678" s="18" t="s">
        <v>1</v>
      </c>
      <c r="E678" s="19">
        <v>0</v>
      </c>
      <c r="F678" s="20">
        <v>26000</v>
      </c>
      <c r="G678" s="20">
        <v>26000</v>
      </c>
      <c r="H678" s="22">
        <f t="shared" si="22"/>
        <v>0</v>
      </c>
      <c r="I678" s="31">
        <f t="shared" si="23"/>
        <v>100</v>
      </c>
    </row>
    <row r="679" spans="1:9" ht="40.5" hidden="1" customHeight="1" x14ac:dyDescent="0.2">
      <c r="A679" s="15" t="s">
        <v>191</v>
      </c>
      <c r="B679" s="16">
        <v>907</v>
      </c>
      <c r="C679" s="17">
        <v>707</v>
      </c>
      <c r="D679" s="18" t="s">
        <v>190</v>
      </c>
      <c r="E679" s="19">
        <v>0</v>
      </c>
      <c r="F679" s="20">
        <v>26000</v>
      </c>
      <c r="G679" s="20">
        <v>26000</v>
      </c>
      <c r="H679" s="22">
        <f t="shared" si="22"/>
        <v>0</v>
      </c>
      <c r="I679" s="31">
        <f t="shared" si="23"/>
        <v>100</v>
      </c>
    </row>
    <row r="680" spans="1:9" ht="40.5" hidden="1" customHeight="1" x14ac:dyDescent="0.2">
      <c r="A680" s="15" t="s">
        <v>189</v>
      </c>
      <c r="B680" s="16">
        <v>907</v>
      </c>
      <c r="C680" s="17">
        <v>707</v>
      </c>
      <c r="D680" s="18" t="s">
        <v>188</v>
      </c>
      <c r="E680" s="19">
        <v>0</v>
      </c>
      <c r="F680" s="20">
        <v>26000</v>
      </c>
      <c r="G680" s="20">
        <v>26000</v>
      </c>
      <c r="H680" s="22">
        <f t="shared" si="22"/>
        <v>0</v>
      </c>
      <c r="I680" s="31">
        <f t="shared" si="23"/>
        <v>100</v>
      </c>
    </row>
    <row r="681" spans="1:9" ht="39.75" hidden="1" customHeight="1" x14ac:dyDescent="0.2">
      <c r="A681" s="15" t="s">
        <v>187</v>
      </c>
      <c r="B681" s="16">
        <v>907</v>
      </c>
      <c r="C681" s="17">
        <v>707</v>
      </c>
      <c r="D681" s="18" t="s">
        <v>186</v>
      </c>
      <c r="E681" s="19">
        <v>0</v>
      </c>
      <c r="F681" s="20">
        <v>26000</v>
      </c>
      <c r="G681" s="20">
        <v>26000</v>
      </c>
      <c r="H681" s="22">
        <f t="shared" si="22"/>
        <v>0</v>
      </c>
      <c r="I681" s="31">
        <f t="shared" si="23"/>
        <v>100</v>
      </c>
    </row>
    <row r="682" spans="1:9" ht="93" hidden="1" customHeight="1" x14ac:dyDescent="0.2">
      <c r="A682" s="15" t="s">
        <v>185</v>
      </c>
      <c r="B682" s="16">
        <v>907</v>
      </c>
      <c r="C682" s="17">
        <v>707</v>
      </c>
      <c r="D682" s="18" t="s">
        <v>184</v>
      </c>
      <c r="E682" s="19">
        <v>0</v>
      </c>
      <c r="F682" s="20">
        <v>26000</v>
      </c>
      <c r="G682" s="20">
        <v>26000</v>
      </c>
      <c r="H682" s="22">
        <f t="shared" si="22"/>
        <v>0</v>
      </c>
      <c r="I682" s="31">
        <f t="shared" si="23"/>
        <v>100</v>
      </c>
    </row>
    <row r="683" spans="1:9" ht="28.5" hidden="1" customHeight="1" x14ac:dyDescent="0.2">
      <c r="A683" s="15" t="s">
        <v>3</v>
      </c>
      <c r="B683" s="16">
        <v>907</v>
      </c>
      <c r="C683" s="17">
        <v>707</v>
      </c>
      <c r="D683" s="18" t="s">
        <v>184</v>
      </c>
      <c r="E683" s="19" t="s">
        <v>0</v>
      </c>
      <c r="F683" s="20">
        <v>26000</v>
      </c>
      <c r="G683" s="20">
        <v>26000</v>
      </c>
      <c r="H683" s="22">
        <f t="shared" si="22"/>
        <v>0</v>
      </c>
      <c r="I683" s="31">
        <f t="shared" si="23"/>
        <v>100</v>
      </c>
    </row>
    <row r="684" spans="1:9" ht="15" hidden="1" customHeight="1" x14ac:dyDescent="0.2">
      <c r="A684" s="15" t="s">
        <v>183</v>
      </c>
      <c r="B684" s="16">
        <v>907</v>
      </c>
      <c r="C684" s="17">
        <v>909</v>
      </c>
      <c r="D684" s="18" t="s">
        <v>1</v>
      </c>
      <c r="E684" s="19">
        <v>0</v>
      </c>
      <c r="F684" s="20">
        <v>2230000</v>
      </c>
      <c r="G684" s="20">
        <v>2230000</v>
      </c>
      <c r="H684" s="22">
        <f t="shared" si="22"/>
        <v>0</v>
      </c>
      <c r="I684" s="31">
        <f t="shared" si="23"/>
        <v>100</v>
      </c>
    </row>
    <row r="685" spans="1:9" ht="40.5" hidden="1" customHeight="1" x14ac:dyDescent="0.2">
      <c r="A685" s="15" t="s">
        <v>182</v>
      </c>
      <c r="B685" s="16">
        <v>907</v>
      </c>
      <c r="C685" s="17">
        <v>909</v>
      </c>
      <c r="D685" s="18" t="s">
        <v>181</v>
      </c>
      <c r="E685" s="19">
        <v>0</v>
      </c>
      <c r="F685" s="20">
        <v>2230000</v>
      </c>
      <c r="G685" s="20">
        <v>2230000</v>
      </c>
      <c r="H685" s="22">
        <f t="shared" si="22"/>
        <v>0</v>
      </c>
      <c r="I685" s="31">
        <f t="shared" si="23"/>
        <v>100</v>
      </c>
    </row>
    <row r="686" spans="1:9" ht="27" hidden="1" customHeight="1" x14ac:dyDescent="0.2">
      <c r="A686" s="15" t="s">
        <v>180</v>
      </c>
      <c r="B686" s="16">
        <v>907</v>
      </c>
      <c r="C686" s="17">
        <v>909</v>
      </c>
      <c r="D686" s="18" t="s">
        <v>179</v>
      </c>
      <c r="E686" s="19">
        <v>0</v>
      </c>
      <c r="F686" s="20">
        <v>10000</v>
      </c>
      <c r="G686" s="20">
        <v>10000</v>
      </c>
      <c r="H686" s="22">
        <f t="shared" si="22"/>
        <v>0</v>
      </c>
      <c r="I686" s="31">
        <f t="shared" si="23"/>
        <v>100</v>
      </c>
    </row>
    <row r="687" spans="1:9" ht="40.5" hidden="1" customHeight="1" x14ac:dyDescent="0.2">
      <c r="A687" s="15" t="s">
        <v>178</v>
      </c>
      <c r="B687" s="16">
        <v>907</v>
      </c>
      <c r="C687" s="17">
        <v>909</v>
      </c>
      <c r="D687" s="18" t="s">
        <v>177</v>
      </c>
      <c r="E687" s="19">
        <v>0</v>
      </c>
      <c r="F687" s="20">
        <v>10000</v>
      </c>
      <c r="G687" s="20">
        <v>10000</v>
      </c>
      <c r="H687" s="22">
        <f t="shared" si="22"/>
        <v>0</v>
      </c>
      <c r="I687" s="31">
        <f t="shared" si="23"/>
        <v>100</v>
      </c>
    </row>
    <row r="688" spans="1:9" ht="27.75" hidden="1" customHeight="1" x14ac:dyDescent="0.2">
      <c r="A688" s="15" t="s">
        <v>3</v>
      </c>
      <c r="B688" s="16">
        <v>907</v>
      </c>
      <c r="C688" s="17">
        <v>909</v>
      </c>
      <c r="D688" s="18" t="s">
        <v>177</v>
      </c>
      <c r="E688" s="19" t="s">
        <v>0</v>
      </c>
      <c r="F688" s="20">
        <v>10000</v>
      </c>
      <c r="G688" s="20">
        <v>10000</v>
      </c>
      <c r="H688" s="22">
        <f t="shared" si="22"/>
        <v>0</v>
      </c>
      <c r="I688" s="31">
        <f t="shared" si="23"/>
        <v>100</v>
      </c>
    </row>
    <row r="689" spans="1:9" ht="27" hidden="1" customHeight="1" x14ac:dyDescent="0.2">
      <c r="A689" s="15" t="s">
        <v>176</v>
      </c>
      <c r="B689" s="16">
        <v>907</v>
      </c>
      <c r="C689" s="17">
        <v>909</v>
      </c>
      <c r="D689" s="18" t="s">
        <v>175</v>
      </c>
      <c r="E689" s="19">
        <v>0</v>
      </c>
      <c r="F689" s="20">
        <v>2220000</v>
      </c>
      <c r="G689" s="20">
        <v>2220000</v>
      </c>
      <c r="H689" s="22">
        <f t="shared" si="22"/>
        <v>0</v>
      </c>
      <c r="I689" s="31">
        <f t="shared" si="23"/>
        <v>100</v>
      </c>
    </row>
    <row r="690" spans="1:9" ht="27.75" hidden="1" customHeight="1" x14ac:dyDescent="0.2">
      <c r="A690" s="15" t="s">
        <v>174</v>
      </c>
      <c r="B690" s="16">
        <v>907</v>
      </c>
      <c r="C690" s="17">
        <v>909</v>
      </c>
      <c r="D690" s="18" t="s">
        <v>173</v>
      </c>
      <c r="E690" s="19">
        <v>0</v>
      </c>
      <c r="F690" s="20">
        <v>2220000</v>
      </c>
      <c r="G690" s="20">
        <v>2220000</v>
      </c>
      <c r="H690" s="22">
        <f t="shared" si="22"/>
        <v>0</v>
      </c>
      <c r="I690" s="31">
        <f t="shared" si="23"/>
        <v>100</v>
      </c>
    </row>
    <row r="691" spans="1:9" ht="27" hidden="1" customHeight="1" x14ac:dyDescent="0.2">
      <c r="A691" s="15" t="s">
        <v>28</v>
      </c>
      <c r="B691" s="16">
        <v>907</v>
      </c>
      <c r="C691" s="17">
        <v>909</v>
      </c>
      <c r="D691" s="18" t="s">
        <v>173</v>
      </c>
      <c r="E691" s="19" t="s">
        <v>27</v>
      </c>
      <c r="F691" s="20">
        <v>2220000</v>
      </c>
      <c r="G691" s="20">
        <v>2220000</v>
      </c>
      <c r="H691" s="22">
        <f t="shared" si="22"/>
        <v>0</v>
      </c>
      <c r="I691" s="31">
        <f t="shared" si="23"/>
        <v>100</v>
      </c>
    </row>
    <row r="692" spans="1:9" ht="15" hidden="1" customHeight="1" x14ac:dyDescent="0.2">
      <c r="A692" s="15" t="s">
        <v>172</v>
      </c>
      <c r="B692" s="16">
        <v>907</v>
      </c>
      <c r="C692" s="17">
        <v>1001</v>
      </c>
      <c r="D692" s="18" t="s">
        <v>1</v>
      </c>
      <c r="E692" s="19">
        <v>0</v>
      </c>
      <c r="F692" s="20">
        <v>13277392.029999999</v>
      </c>
      <c r="G692" s="20">
        <v>13277392.029999999</v>
      </c>
      <c r="H692" s="22">
        <f t="shared" si="22"/>
        <v>0</v>
      </c>
      <c r="I692" s="31">
        <f t="shared" si="23"/>
        <v>100</v>
      </c>
    </row>
    <row r="693" spans="1:9" ht="15" hidden="1" customHeight="1" x14ac:dyDescent="0.2">
      <c r="A693" s="15" t="s">
        <v>8</v>
      </c>
      <c r="B693" s="16">
        <v>907</v>
      </c>
      <c r="C693" s="17">
        <v>1001</v>
      </c>
      <c r="D693" s="18" t="s">
        <v>7</v>
      </c>
      <c r="E693" s="19">
        <v>0</v>
      </c>
      <c r="F693" s="20">
        <v>13277392.029999999</v>
      </c>
      <c r="G693" s="20">
        <v>13277392.029999999</v>
      </c>
      <c r="H693" s="22">
        <f t="shared" si="22"/>
        <v>0</v>
      </c>
      <c r="I693" s="31">
        <f t="shared" si="23"/>
        <v>100</v>
      </c>
    </row>
    <row r="694" spans="1:9" ht="53.25" hidden="1" customHeight="1" x14ac:dyDescent="0.2">
      <c r="A694" s="15" t="s">
        <v>171</v>
      </c>
      <c r="B694" s="16">
        <v>907</v>
      </c>
      <c r="C694" s="17">
        <v>1001</v>
      </c>
      <c r="D694" s="18" t="s">
        <v>170</v>
      </c>
      <c r="E694" s="19">
        <v>0</v>
      </c>
      <c r="F694" s="20">
        <v>13277392.029999999</v>
      </c>
      <c r="G694" s="20">
        <v>13277392.029999999</v>
      </c>
      <c r="H694" s="22">
        <f t="shared" si="22"/>
        <v>0</v>
      </c>
      <c r="I694" s="31">
        <f t="shared" si="23"/>
        <v>100</v>
      </c>
    </row>
    <row r="695" spans="1:9" ht="26.25" hidden="1" customHeight="1" x14ac:dyDescent="0.2">
      <c r="A695" s="15" t="s">
        <v>28</v>
      </c>
      <c r="B695" s="16">
        <v>907</v>
      </c>
      <c r="C695" s="17">
        <v>1001</v>
      </c>
      <c r="D695" s="18" t="s">
        <v>170</v>
      </c>
      <c r="E695" s="19" t="s">
        <v>27</v>
      </c>
      <c r="F695" s="20">
        <v>13277392.029999999</v>
      </c>
      <c r="G695" s="20">
        <v>13277392.029999999</v>
      </c>
      <c r="H695" s="22">
        <f t="shared" si="22"/>
        <v>0</v>
      </c>
      <c r="I695" s="31">
        <f t="shared" si="23"/>
        <v>100</v>
      </c>
    </row>
    <row r="696" spans="1:9" ht="15.75" hidden="1" customHeight="1" x14ac:dyDescent="0.2">
      <c r="A696" s="15" t="s">
        <v>26</v>
      </c>
      <c r="B696" s="16">
        <v>907</v>
      </c>
      <c r="C696" s="17">
        <v>1006</v>
      </c>
      <c r="D696" s="18" t="s">
        <v>1</v>
      </c>
      <c r="E696" s="19">
        <v>0</v>
      </c>
      <c r="F696" s="20">
        <v>3482537.2</v>
      </c>
      <c r="G696" s="20">
        <v>3471806.57</v>
      </c>
      <c r="H696" s="22">
        <f t="shared" si="22"/>
        <v>-10730.630000000354</v>
      </c>
      <c r="I696" s="31">
        <f t="shared" si="23"/>
        <v>99.691873212438324</v>
      </c>
    </row>
    <row r="697" spans="1:9" ht="14.25" hidden="1" customHeight="1" x14ac:dyDescent="0.2">
      <c r="A697" s="15" t="s">
        <v>8</v>
      </c>
      <c r="B697" s="16">
        <v>907</v>
      </c>
      <c r="C697" s="17">
        <v>1006</v>
      </c>
      <c r="D697" s="18" t="s">
        <v>7</v>
      </c>
      <c r="E697" s="19">
        <v>0</v>
      </c>
      <c r="F697" s="20">
        <v>3482537.2</v>
      </c>
      <c r="G697" s="20">
        <v>3471806.57</v>
      </c>
      <c r="H697" s="22">
        <f t="shared" si="22"/>
        <v>-10730.630000000354</v>
      </c>
      <c r="I697" s="31">
        <f t="shared" si="23"/>
        <v>99.691873212438324</v>
      </c>
    </row>
    <row r="698" spans="1:9" ht="27" hidden="1" customHeight="1" x14ac:dyDescent="0.2">
      <c r="A698" s="15" t="s">
        <v>111</v>
      </c>
      <c r="B698" s="16">
        <v>907</v>
      </c>
      <c r="C698" s="17">
        <v>1006</v>
      </c>
      <c r="D698" s="18" t="s">
        <v>110</v>
      </c>
      <c r="E698" s="19">
        <v>0</v>
      </c>
      <c r="F698" s="20">
        <v>160637.20000000001</v>
      </c>
      <c r="G698" s="20">
        <v>149990</v>
      </c>
      <c r="H698" s="22">
        <f t="shared" si="22"/>
        <v>-10647.200000000012</v>
      </c>
      <c r="I698" s="31">
        <f t="shared" si="23"/>
        <v>93.3718964224974</v>
      </c>
    </row>
    <row r="699" spans="1:9" ht="14.25" hidden="1" customHeight="1" x14ac:dyDescent="0.2">
      <c r="A699" s="15" t="s">
        <v>169</v>
      </c>
      <c r="B699" s="16">
        <v>907</v>
      </c>
      <c r="C699" s="17">
        <v>1006</v>
      </c>
      <c r="D699" s="18" t="s">
        <v>168</v>
      </c>
      <c r="E699" s="19">
        <v>0</v>
      </c>
      <c r="F699" s="20">
        <v>160637.20000000001</v>
      </c>
      <c r="G699" s="20">
        <v>149990</v>
      </c>
      <c r="H699" s="22">
        <f t="shared" si="22"/>
        <v>-10647.200000000012</v>
      </c>
      <c r="I699" s="31">
        <f t="shared" si="23"/>
        <v>93.3718964224974</v>
      </c>
    </row>
    <row r="700" spans="1:9" ht="27" hidden="1" customHeight="1" x14ac:dyDescent="0.2">
      <c r="A700" s="15" t="s">
        <v>28</v>
      </c>
      <c r="B700" s="16">
        <v>907</v>
      </c>
      <c r="C700" s="17">
        <v>1006</v>
      </c>
      <c r="D700" s="18" t="s">
        <v>168</v>
      </c>
      <c r="E700" s="19" t="s">
        <v>27</v>
      </c>
      <c r="F700" s="20">
        <v>160637.20000000001</v>
      </c>
      <c r="G700" s="20">
        <v>149990</v>
      </c>
      <c r="H700" s="22">
        <f t="shared" si="22"/>
        <v>-10647.200000000012</v>
      </c>
      <c r="I700" s="31">
        <f t="shared" si="23"/>
        <v>93.3718964224974</v>
      </c>
    </row>
    <row r="701" spans="1:9" ht="27" hidden="1" customHeight="1" x14ac:dyDescent="0.2">
      <c r="A701" s="15" t="s">
        <v>25</v>
      </c>
      <c r="B701" s="16">
        <v>907</v>
      </c>
      <c r="C701" s="17">
        <v>1006</v>
      </c>
      <c r="D701" s="18" t="s">
        <v>24</v>
      </c>
      <c r="E701" s="19">
        <v>0</v>
      </c>
      <c r="F701" s="20">
        <v>3321900</v>
      </c>
      <c r="G701" s="20">
        <v>3321816.57</v>
      </c>
      <c r="H701" s="22">
        <f t="shared" si="22"/>
        <v>-83.430000000167638</v>
      </c>
      <c r="I701" s="31">
        <f t="shared" si="23"/>
        <v>99.997488485505286</v>
      </c>
    </row>
    <row r="702" spans="1:9" ht="66.75" hidden="1" customHeight="1" x14ac:dyDescent="0.2">
      <c r="A702" s="15" t="s">
        <v>167</v>
      </c>
      <c r="B702" s="16">
        <v>907</v>
      </c>
      <c r="C702" s="17">
        <v>1006</v>
      </c>
      <c r="D702" s="18" t="s">
        <v>166</v>
      </c>
      <c r="E702" s="19">
        <v>0</v>
      </c>
      <c r="F702" s="20">
        <v>3321900</v>
      </c>
      <c r="G702" s="20">
        <v>3321816.57</v>
      </c>
      <c r="H702" s="22">
        <f t="shared" si="22"/>
        <v>-83.430000000167638</v>
      </c>
      <c r="I702" s="31">
        <f t="shared" si="23"/>
        <v>99.997488485505286</v>
      </c>
    </row>
    <row r="703" spans="1:9" ht="67.5" hidden="1" customHeight="1" x14ac:dyDescent="0.2">
      <c r="A703" s="15" t="s">
        <v>12</v>
      </c>
      <c r="B703" s="16">
        <v>907</v>
      </c>
      <c r="C703" s="17">
        <v>1006</v>
      </c>
      <c r="D703" s="18" t="s">
        <v>166</v>
      </c>
      <c r="E703" s="19" t="s">
        <v>10</v>
      </c>
      <c r="F703" s="20">
        <v>3163519.38</v>
      </c>
      <c r="G703" s="20">
        <v>3163435.95</v>
      </c>
      <c r="H703" s="22">
        <f t="shared" si="22"/>
        <v>-83.429999999701977</v>
      </c>
      <c r="I703" s="31">
        <f t="shared" si="23"/>
        <v>99.997362747308358</v>
      </c>
    </row>
    <row r="704" spans="1:9" ht="28.5" hidden="1" customHeight="1" x14ac:dyDescent="0.2">
      <c r="A704" s="15" t="s">
        <v>3</v>
      </c>
      <c r="B704" s="16">
        <v>907</v>
      </c>
      <c r="C704" s="17">
        <v>1006</v>
      </c>
      <c r="D704" s="18" t="s">
        <v>166</v>
      </c>
      <c r="E704" s="19" t="s">
        <v>0</v>
      </c>
      <c r="F704" s="20">
        <v>158380.62</v>
      </c>
      <c r="G704" s="20">
        <v>158380.62</v>
      </c>
      <c r="H704" s="22">
        <f t="shared" si="22"/>
        <v>0</v>
      </c>
      <c r="I704" s="31">
        <f t="shared" si="23"/>
        <v>100</v>
      </c>
    </row>
    <row r="705" spans="1:9" s="30" customFormat="1" ht="15" customHeight="1" x14ac:dyDescent="0.2">
      <c r="A705" s="40" t="s">
        <v>165</v>
      </c>
      <c r="B705" s="41">
        <v>908</v>
      </c>
      <c r="C705" s="42">
        <v>0</v>
      </c>
      <c r="D705" s="43" t="s">
        <v>1</v>
      </c>
      <c r="E705" s="44">
        <v>0</v>
      </c>
      <c r="F705" s="45">
        <v>8107346.2599999998</v>
      </c>
      <c r="G705" s="45">
        <v>7218599.3200000003</v>
      </c>
      <c r="H705" s="46">
        <f t="shared" si="22"/>
        <v>-888746.93999999948</v>
      </c>
      <c r="I705" s="47">
        <f t="shared" si="23"/>
        <v>89.037757713829293</v>
      </c>
    </row>
    <row r="706" spans="1:9" ht="54" hidden="1" customHeight="1" x14ac:dyDescent="0.2">
      <c r="A706" s="15" t="s">
        <v>164</v>
      </c>
      <c r="B706" s="16">
        <v>908</v>
      </c>
      <c r="C706" s="17">
        <v>103</v>
      </c>
      <c r="D706" s="18" t="s">
        <v>1</v>
      </c>
      <c r="E706" s="19">
        <v>0</v>
      </c>
      <c r="F706" s="20">
        <v>7952568.46</v>
      </c>
      <c r="G706" s="20">
        <v>7063821.5199999996</v>
      </c>
      <c r="H706" s="22">
        <f t="shared" si="22"/>
        <v>-888746.94000000041</v>
      </c>
      <c r="I706" s="31">
        <f t="shared" si="23"/>
        <v>88.824403782623946</v>
      </c>
    </row>
    <row r="707" spans="1:9" ht="15" hidden="1" customHeight="1" x14ac:dyDescent="0.2">
      <c r="A707" s="15" t="s">
        <v>8</v>
      </c>
      <c r="B707" s="16">
        <v>908</v>
      </c>
      <c r="C707" s="17">
        <v>103</v>
      </c>
      <c r="D707" s="18" t="s">
        <v>7</v>
      </c>
      <c r="E707" s="19">
        <v>0</v>
      </c>
      <c r="F707" s="20">
        <v>7952568.46</v>
      </c>
      <c r="G707" s="20">
        <v>7063821.5199999996</v>
      </c>
      <c r="H707" s="22">
        <f t="shared" si="22"/>
        <v>-888746.94000000041</v>
      </c>
      <c r="I707" s="31">
        <f t="shared" si="23"/>
        <v>88.824403782623946</v>
      </c>
    </row>
    <row r="708" spans="1:9" ht="28.5" hidden="1" customHeight="1" x14ac:dyDescent="0.2">
      <c r="A708" s="15" t="s">
        <v>151</v>
      </c>
      <c r="B708" s="16">
        <v>908</v>
      </c>
      <c r="C708" s="17">
        <v>103</v>
      </c>
      <c r="D708" s="18" t="s">
        <v>150</v>
      </c>
      <c r="E708" s="19">
        <v>0</v>
      </c>
      <c r="F708" s="20">
        <v>7952568.46</v>
      </c>
      <c r="G708" s="20">
        <v>7063821.5199999996</v>
      </c>
      <c r="H708" s="22">
        <f t="shared" si="22"/>
        <v>-888746.94000000041</v>
      </c>
      <c r="I708" s="31">
        <f t="shared" si="23"/>
        <v>88.824403782623946</v>
      </c>
    </row>
    <row r="709" spans="1:9" ht="27.75" hidden="1" customHeight="1" x14ac:dyDescent="0.2">
      <c r="A709" s="15" t="s">
        <v>163</v>
      </c>
      <c r="B709" s="16">
        <v>908</v>
      </c>
      <c r="C709" s="17">
        <v>103</v>
      </c>
      <c r="D709" s="18" t="s">
        <v>162</v>
      </c>
      <c r="E709" s="19">
        <v>0</v>
      </c>
      <c r="F709" s="20">
        <v>3317687.42</v>
      </c>
      <c r="G709" s="20">
        <v>2932824.34</v>
      </c>
      <c r="H709" s="22">
        <f t="shared" si="22"/>
        <v>-384863.08000000007</v>
      </c>
      <c r="I709" s="31">
        <f t="shared" si="23"/>
        <v>88.399658217349469</v>
      </c>
    </row>
    <row r="710" spans="1:9" ht="66.75" hidden="1" customHeight="1" x14ac:dyDescent="0.2">
      <c r="A710" s="15" t="s">
        <v>12</v>
      </c>
      <c r="B710" s="16">
        <v>908</v>
      </c>
      <c r="C710" s="17">
        <v>103</v>
      </c>
      <c r="D710" s="18" t="s">
        <v>162</v>
      </c>
      <c r="E710" s="19" t="s">
        <v>10</v>
      </c>
      <c r="F710" s="20">
        <v>3317510.58</v>
      </c>
      <c r="G710" s="20">
        <v>2932647.5</v>
      </c>
      <c r="H710" s="22">
        <f t="shared" si="22"/>
        <v>-384863.08000000007</v>
      </c>
      <c r="I710" s="31">
        <f t="shared" si="23"/>
        <v>88.399039860786218</v>
      </c>
    </row>
    <row r="711" spans="1:9" ht="14.25" hidden="1" customHeight="1" x14ac:dyDescent="0.2">
      <c r="A711" s="15" t="s">
        <v>16</v>
      </c>
      <c r="B711" s="16">
        <v>908</v>
      </c>
      <c r="C711" s="17">
        <v>103</v>
      </c>
      <c r="D711" s="18" t="s">
        <v>162</v>
      </c>
      <c r="E711" s="19" t="s">
        <v>14</v>
      </c>
      <c r="F711" s="20">
        <v>176.84</v>
      </c>
      <c r="G711" s="20">
        <v>176.84</v>
      </c>
      <c r="H711" s="22">
        <f t="shared" si="22"/>
        <v>0</v>
      </c>
      <c r="I711" s="31">
        <f t="shared" si="23"/>
        <v>100</v>
      </c>
    </row>
    <row r="712" spans="1:9" ht="27.75" hidden="1" customHeight="1" x14ac:dyDescent="0.2">
      <c r="A712" s="15" t="s">
        <v>161</v>
      </c>
      <c r="B712" s="16">
        <v>908</v>
      </c>
      <c r="C712" s="17">
        <v>103</v>
      </c>
      <c r="D712" s="18" t="s">
        <v>160</v>
      </c>
      <c r="E712" s="19">
        <v>0</v>
      </c>
      <c r="F712" s="20">
        <v>2055413.83</v>
      </c>
      <c r="G712" s="20">
        <v>1850794.11</v>
      </c>
      <c r="H712" s="22">
        <f t="shared" si="22"/>
        <v>-204619.71999999997</v>
      </c>
      <c r="I712" s="31">
        <f t="shared" si="23"/>
        <v>90.044840751120176</v>
      </c>
    </row>
    <row r="713" spans="1:9" ht="68.25" hidden="1" customHeight="1" x14ac:dyDescent="0.2">
      <c r="A713" s="15" t="s">
        <v>12</v>
      </c>
      <c r="B713" s="16">
        <v>908</v>
      </c>
      <c r="C713" s="17">
        <v>103</v>
      </c>
      <c r="D713" s="18" t="s">
        <v>160</v>
      </c>
      <c r="E713" s="19" t="s">
        <v>10</v>
      </c>
      <c r="F713" s="20">
        <v>2055295.13</v>
      </c>
      <c r="G713" s="20">
        <v>1850675.41</v>
      </c>
      <c r="H713" s="22">
        <f t="shared" si="22"/>
        <v>-204619.71999999997</v>
      </c>
      <c r="I713" s="31">
        <f t="shared" si="23"/>
        <v>90.044265808190772</v>
      </c>
    </row>
    <row r="714" spans="1:9" ht="15" hidden="1" customHeight="1" x14ac:dyDescent="0.2">
      <c r="A714" s="15" t="s">
        <v>16</v>
      </c>
      <c r="B714" s="16">
        <v>908</v>
      </c>
      <c r="C714" s="17">
        <v>103</v>
      </c>
      <c r="D714" s="18" t="s">
        <v>160</v>
      </c>
      <c r="E714" s="19" t="s">
        <v>14</v>
      </c>
      <c r="F714" s="20">
        <v>118.7</v>
      </c>
      <c r="G714" s="20">
        <v>118.7</v>
      </c>
      <c r="H714" s="22">
        <f t="shared" si="22"/>
        <v>0</v>
      </c>
      <c r="I714" s="31">
        <f t="shared" si="23"/>
        <v>100</v>
      </c>
    </row>
    <row r="715" spans="1:9" ht="27.75" hidden="1" customHeight="1" x14ac:dyDescent="0.2">
      <c r="A715" s="15" t="s">
        <v>149</v>
      </c>
      <c r="B715" s="16">
        <v>908</v>
      </c>
      <c r="C715" s="17">
        <v>103</v>
      </c>
      <c r="D715" s="18" t="s">
        <v>148</v>
      </c>
      <c r="E715" s="19">
        <v>0</v>
      </c>
      <c r="F715" s="20">
        <v>2346620.21</v>
      </c>
      <c r="G715" s="20">
        <v>2047356.07</v>
      </c>
      <c r="H715" s="22">
        <f t="shared" si="22"/>
        <v>-299264.1399999999</v>
      </c>
      <c r="I715" s="31">
        <f t="shared" si="23"/>
        <v>87.247014292099706</v>
      </c>
    </row>
    <row r="716" spans="1:9" ht="67.5" hidden="1" customHeight="1" x14ac:dyDescent="0.2">
      <c r="A716" s="15" t="s">
        <v>12</v>
      </c>
      <c r="B716" s="16">
        <v>908</v>
      </c>
      <c r="C716" s="17">
        <v>103</v>
      </c>
      <c r="D716" s="18" t="s">
        <v>148</v>
      </c>
      <c r="E716" s="19" t="s">
        <v>10</v>
      </c>
      <c r="F716" s="20">
        <v>1844057.01</v>
      </c>
      <c r="G716" s="20">
        <v>1685849.28</v>
      </c>
      <c r="H716" s="22">
        <f t="shared" ref="H716:H777" si="24">G716-F716</f>
        <v>-158207.72999999998</v>
      </c>
      <c r="I716" s="31">
        <f t="shared" si="23"/>
        <v>91.420670340338333</v>
      </c>
    </row>
    <row r="717" spans="1:9" ht="27.75" hidden="1" customHeight="1" x14ac:dyDescent="0.2">
      <c r="A717" s="15" t="s">
        <v>3</v>
      </c>
      <c r="B717" s="16">
        <v>908</v>
      </c>
      <c r="C717" s="17">
        <v>103</v>
      </c>
      <c r="D717" s="18" t="s">
        <v>148</v>
      </c>
      <c r="E717" s="19" t="s">
        <v>0</v>
      </c>
      <c r="F717" s="20">
        <v>502437.4</v>
      </c>
      <c r="G717" s="20">
        <v>361380.99</v>
      </c>
      <c r="H717" s="22">
        <f t="shared" si="24"/>
        <v>-141056.41000000003</v>
      </c>
      <c r="I717" s="31">
        <f t="shared" ref="I717:I777" si="25">G717/F717*100</f>
        <v>71.925575205985865</v>
      </c>
    </row>
    <row r="718" spans="1:9" ht="14.25" hidden="1" customHeight="1" x14ac:dyDescent="0.2">
      <c r="A718" s="15" t="s">
        <v>16</v>
      </c>
      <c r="B718" s="16">
        <v>908</v>
      </c>
      <c r="C718" s="17">
        <v>103</v>
      </c>
      <c r="D718" s="18" t="s">
        <v>148</v>
      </c>
      <c r="E718" s="19" t="s">
        <v>14</v>
      </c>
      <c r="F718" s="20">
        <v>125.8</v>
      </c>
      <c r="G718" s="20">
        <v>125.8</v>
      </c>
      <c r="H718" s="22">
        <f t="shared" si="24"/>
        <v>0</v>
      </c>
      <c r="I718" s="31">
        <f t="shared" si="25"/>
        <v>100</v>
      </c>
    </row>
    <row r="719" spans="1:9" ht="147" hidden="1" customHeight="1" x14ac:dyDescent="0.2">
      <c r="A719" s="15" t="s">
        <v>13</v>
      </c>
      <c r="B719" s="16">
        <v>908</v>
      </c>
      <c r="C719" s="17">
        <v>103</v>
      </c>
      <c r="D719" s="18" t="s">
        <v>159</v>
      </c>
      <c r="E719" s="19">
        <v>0</v>
      </c>
      <c r="F719" s="20">
        <v>232847</v>
      </c>
      <c r="G719" s="20">
        <v>232847</v>
      </c>
      <c r="H719" s="22">
        <f t="shared" si="24"/>
        <v>0</v>
      </c>
      <c r="I719" s="31">
        <f t="shared" si="25"/>
        <v>100</v>
      </c>
    </row>
    <row r="720" spans="1:9" ht="66.75" hidden="1" customHeight="1" x14ac:dyDescent="0.2">
      <c r="A720" s="15" t="s">
        <v>12</v>
      </c>
      <c r="B720" s="16">
        <v>908</v>
      </c>
      <c r="C720" s="17">
        <v>103</v>
      </c>
      <c r="D720" s="18" t="s">
        <v>159</v>
      </c>
      <c r="E720" s="19" t="s">
        <v>10</v>
      </c>
      <c r="F720" s="20">
        <v>232847</v>
      </c>
      <c r="G720" s="20">
        <v>232847</v>
      </c>
      <c r="H720" s="22">
        <f t="shared" si="24"/>
        <v>0</v>
      </c>
      <c r="I720" s="31">
        <f t="shared" si="25"/>
        <v>100</v>
      </c>
    </row>
    <row r="721" spans="1:9" ht="15" hidden="1" customHeight="1" x14ac:dyDescent="0.2">
      <c r="A721" s="15" t="s">
        <v>158</v>
      </c>
      <c r="B721" s="16">
        <v>908</v>
      </c>
      <c r="C721" s="17">
        <v>113</v>
      </c>
      <c r="D721" s="18" t="s">
        <v>1</v>
      </c>
      <c r="E721" s="19">
        <v>0</v>
      </c>
      <c r="F721" s="20">
        <v>149077.79999999999</v>
      </c>
      <c r="G721" s="20">
        <v>149077.79999999999</v>
      </c>
      <c r="H721" s="22">
        <f t="shared" si="24"/>
        <v>0</v>
      </c>
      <c r="I721" s="31">
        <f t="shared" si="25"/>
        <v>100</v>
      </c>
    </row>
    <row r="722" spans="1:9" ht="15" hidden="1" customHeight="1" x14ac:dyDescent="0.2">
      <c r="A722" s="15" t="s">
        <v>8</v>
      </c>
      <c r="B722" s="16">
        <v>908</v>
      </c>
      <c r="C722" s="17">
        <v>113</v>
      </c>
      <c r="D722" s="18" t="s">
        <v>7</v>
      </c>
      <c r="E722" s="19">
        <v>0</v>
      </c>
      <c r="F722" s="20">
        <v>149077.79999999999</v>
      </c>
      <c r="G722" s="20">
        <v>149077.79999999999</v>
      </c>
      <c r="H722" s="22">
        <f t="shared" si="24"/>
        <v>0</v>
      </c>
      <c r="I722" s="31">
        <f t="shared" si="25"/>
        <v>100</v>
      </c>
    </row>
    <row r="723" spans="1:9" ht="27" hidden="1" customHeight="1" x14ac:dyDescent="0.2">
      <c r="A723" s="15" t="s">
        <v>111</v>
      </c>
      <c r="B723" s="16">
        <v>908</v>
      </c>
      <c r="C723" s="17">
        <v>113</v>
      </c>
      <c r="D723" s="18" t="s">
        <v>110</v>
      </c>
      <c r="E723" s="19">
        <v>0</v>
      </c>
      <c r="F723" s="20">
        <v>147077.79999999999</v>
      </c>
      <c r="G723" s="20">
        <v>147077.79999999999</v>
      </c>
      <c r="H723" s="22">
        <f t="shared" si="24"/>
        <v>0</v>
      </c>
      <c r="I723" s="31">
        <f t="shared" si="25"/>
        <v>100</v>
      </c>
    </row>
    <row r="724" spans="1:9" ht="15" hidden="1" customHeight="1" x14ac:dyDescent="0.2">
      <c r="A724" s="15" t="s">
        <v>157</v>
      </c>
      <c r="B724" s="16">
        <v>908</v>
      </c>
      <c r="C724" s="17">
        <v>113</v>
      </c>
      <c r="D724" s="18" t="s">
        <v>156</v>
      </c>
      <c r="E724" s="19">
        <v>0</v>
      </c>
      <c r="F724" s="20">
        <v>147077.79999999999</v>
      </c>
      <c r="G724" s="20">
        <v>147077.79999999999</v>
      </c>
      <c r="H724" s="22">
        <f t="shared" si="24"/>
        <v>0</v>
      </c>
      <c r="I724" s="31">
        <f t="shared" si="25"/>
        <v>100</v>
      </c>
    </row>
    <row r="725" spans="1:9" ht="28.5" hidden="1" customHeight="1" x14ac:dyDescent="0.2">
      <c r="A725" s="15" t="s">
        <v>3</v>
      </c>
      <c r="B725" s="16">
        <v>908</v>
      </c>
      <c r="C725" s="17">
        <v>113</v>
      </c>
      <c r="D725" s="18" t="s">
        <v>156</v>
      </c>
      <c r="E725" s="19" t="s">
        <v>0</v>
      </c>
      <c r="F725" s="20">
        <v>147077.79999999999</v>
      </c>
      <c r="G725" s="20">
        <v>147077.79999999999</v>
      </c>
      <c r="H725" s="22">
        <f t="shared" si="24"/>
        <v>0</v>
      </c>
      <c r="I725" s="31">
        <f t="shared" si="25"/>
        <v>100</v>
      </c>
    </row>
    <row r="726" spans="1:9" ht="15" hidden="1" customHeight="1" x14ac:dyDescent="0.2">
      <c r="A726" s="15" t="s">
        <v>155</v>
      </c>
      <c r="B726" s="16">
        <v>908</v>
      </c>
      <c r="C726" s="17">
        <v>113</v>
      </c>
      <c r="D726" s="18" t="s">
        <v>154</v>
      </c>
      <c r="E726" s="19">
        <v>0</v>
      </c>
      <c r="F726" s="20">
        <v>2000</v>
      </c>
      <c r="G726" s="20">
        <v>2000</v>
      </c>
      <c r="H726" s="22">
        <f t="shared" si="24"/>
        <v>0</v>
      </c>
      <c r="I726" s="31">
        <f t="shared" si="25"/>
        <v>100</v>
      </c>
    </row>
    <row r="727" spans="1:9" ht="39.75" hidden="1" customHeight="1" x14ac:dyDescent="0.2">
      <c r="A727" s="15" t="s">
        <v>153</v>
      </c>
      <c r="B727" s="16">
        <v>908</v>
      </c>
      <c r="C727" s="17">
        <v>113</v>
      </c>
      <c r="D727" s="18" t="s">
        <v>152</v>
      </c>
      <c r="E727" s="19">
        <v>0</v>
      </c>
      <c r="F727" s="20">
        <v>2000</v>
      </c>
      <c r="G727" s="20">
        <v>2000</v>
      </c>
      <c r="H727" s="22">
        <f t="shared" si="24"/>
        <v>0</v>
      </c>
      <c r="I727" s="31">
        <f t="shared" si="25"/>
        <v>100</v>
      </c>
    </row>
    <row r="728" spans="1:9" ht="27" hidden="1" customHeight="1" x14ac:dyDescent="0.2">
      <c r="A728" s="15" t="s">
        <v>28</v>
      </c>
      <c r="B728" s="16">
        <v>908</v>
      </c>
      <c r="C728" s="17">
        <v>113</v>
      </c>
      <c r="D728" s="18" t="s">
        <v>152</v>
      </c>
      <c r="E728" s="19" t="s">
        <v>27</v>
      </c>
      <c r="F728" s="20">
        <v>2000</v>
      </c>
      <c r="G728" s="20">
        <v>2000</v>
      </c>
      <c r="H728" s="22">
        <f t="shared" si="24"/>
        <v>0</v>
      </c>
      <c r="I728" s="31">
        <f t="shared" si="25"/>
        <v>100</v>
      </c>
    </row>
    <row r="729" spans="1:9" ht="27" hidden="1" customHeight="1" x14ac:dyDescent="0.2">
      <c r="A729" s="15" t="s">
        <v>9</v>
      </c>
      <c r="B729" s="16">
        <v>908</v>
      </c>
      <c r="C729" s="17">
        <v>705</v>
      </c>
      <c r="D729" s="18" t="s">
        <v>1</v>
      </c>
      <c r="E729" s="19">
        <v>0</v>
      </c>
      <c r="F729" s="20">
        <v>5700</v>
      </c>
      <c r="G729" s="20">
        <v>5700</v>
      </c>
      <c r="H729" s="22">
        <f t="shared" si="24"/>
        <v>0</v>
      </c>
      <c r="I729" s="31">
        <f t="shared" si="25"/>
        <v>100</v>
      </c>
    </row>
    <row r="730" spans="1:9" ht="15" hidden="1" customHeight="1" x14ac:dyDescent="0.2">
      <c r="A730" s="15" t="s">
        <v>8</v>
      </c>
      <c r="B730" s="16">
        <v>908</v>
      </c>
      <c r="C730" s="17">
        <v>705</v>
      </c>
      <c r="D730" s="18" t="s">
        <v>7</v>
      </c>
      <c r="E730" s="19">
        <v>0</v>
      </c>
      <c r="F730" s="20">
        <v>5700</v>
      </c>
      <c r="G730" s="20">
        <v>5700</v>
      </c>
      <c r="H730" s="22">
        <f t="shared" si="24"/>
        <v>0</v>
      </c>
      <c r="I730" s="31">
        <f t="shared" si="25"/>
        <v>100</v>
      </c>
    </row>
    <row r="731" spans="1:9" ht="27.75" hidden="1" customHeight="1" x14ac:dyDescent="0.2">
      <c r="A731" s="15" t="s">
        <v>151</v>
      </c>
      <c r="B731" s="16">
        <v>908</v>
      </c>
      <c r="C731" s="17">
        <v>705</v>
      </c>
      <c r="D731" s="18" t="s">
        <v>150</v>
      </c>
      <c r="E731" s="19">
        <v>0</v>
      </c>
      <c r="F731" s="20">
        <v>5700</v>
      </c>
      <c r="G731" s="20">
        <v>5700</v>
      </c>
      <c r="H731" s="22">
        <f t="shared" si="24"/>
        <v>0</v>
      </c>
      <c r="I731" s="31">
        <f t="shared" si="25"/>
        <v>100</v>
      </c>
    </row>
    <row r="732" spans="1:9" ht="27" hidden="1" customHeight="1" x14ac:dyDescent="0.2">
      <c r="A732" s="15" t="s">
        <v>149</v>
      </c>
      <c r="B732" s="16">
        <v>908</v>
      </c>
      <c r="C732" s="17">
        <v>705</v>
      </c>
      <c r="D732" s="18" t="s">
        <v>148</v>
      </c>
      <c r="E732" s="19">
        <v>0</v>
      </c>
      <c r="F732" s="20">
        <v>5700</v>
      </c>
      <c r="G732" s="20">
        <v>5700</v>
      </c>
      <c r="H732" s="22">
        <f t="shared" si="24"/>
        <v>0</v>
      </c>
      <c r="I732" s="31">
        <f t="shared" si="25"/>
        <v>100</v>
      </c>
    </row>
    <row r="733" spans="1:9" ht="27.75" hidden="1" customHeight="1" x14ac:dyDescent="0.2">
      <c r="A733" s="15" t="s">
        <v>3</v>
      </c>
      <c r="B733" s="16">
        <v>908</v>
      </c>
      <c r="C733" s="17">
        <v>705</v>
      </c>
      <c r="D733" s="18" t="s">
        <v>148</v>
      </c>
      <c r="E733" s="19" t="s">
        <v>0</v>
      </c>
      <c r="F733" s="20">
        <v>5700</v>
      </c>
      <c r="G733" s="20">
        <v>5700</v>
      </c>
      <c r="H733" s="22">
        <f t="shared" si="24"/>
        <v>0</v>
      </c>
      <c r="I733" s="31">
        <f t="shared" si="25"/>
        <v>100</v>
      </c>
    </row>
    <row r="734" spans="1:9" s="30" customFormat="1" ht="40.5" customHeight="1" x14ac:dyDescent="0.2">
      <c r="A734" s="9" t="s">
        <v>147</v>
      </c>
      <c r="B734" s="10">
        <v>909</v>
      </c>
      <c r="C734" s="11">
        <v>0</v>
      </c>
      <c r="D734" s="12" t="s">
        <v>1</v>
      </c>
      <c r="E734" s="13">
        <v>0</v>
      </c>
      <c r="F734" s="14">
        <v>356981249.23000002</v>
      </c>
      <c r="G734" s="14">
        <v>337048280.16000003</v>
      </c>
      <c r="H734" s="23">
        <f t="shared" si="24"/>
        <v>-19932969.069999993</v>
      </c>
      <c r="I734" s="29">
        <f t="shared" si="25"/>
        <v>94.416241997865455</v>
      </c>
    </row>
    <row r="735" spans="1:9" ht="40.5" hidden="1" customHeight="1" x14ac:dyDescent="0.2">
      <c r="A735" s="15" t="s">
        <v>146</v>
      </c>
      <c r="B735" s="16">
        <v>909</v>
      </c>
      <c r="C735" s="17">
        <v>309</v>
      </c>
      <c r="D735" s="18" t="s">
        <v>1</v>
      </c>
      <c r="E735" s="19">
        <v>0</v>
      </c>
      <c r="F735" s="20">
        <v>366100</v>
      </c>
      <c r="G735" s="20">
        <v>366100</v>
      </c>
      <c r="H735" s="22">
        <f t="shared" si="24"/>
        <v>0</v>
      </c>
      <c r="I735" s="31">
        <f t="shared" si="25"/>
        <v>100</v>
      </c>
    </row>
    <row r="736" spans="1:9" ht="14.25" hidden="1" customHeight="1" x14ac:dyDescent="0.2">
      <c r="A736" s="15" t="s">
        <v>8</v>
      </c>
      <c r="B736" s="16">
        <v>909</v>
      </c>
      <c r="C736" s="17">
        <v>309</v>
      </c>
      <c r="D736" s="18" t="s">
        <v>7</v>
      </c>
      <c r="E736" s="19">
        <v>0</v>
      </c>
      <c r="F736" s="20">
        <v>366100</v>
      </c>
      <c r="G736" s="20">
        <v>366100</v>
      </c>
      <c r="H736" s="22">
        <f t="shared" si="24"/>
        <v>0</v>
      </c>
      <c r="I736" s="31">
        <f t="shared" si="25"/>
        <v>100</v>
      </c>
    </row>
    <row r="737" spans="1:9" ht="27" hidden="1" customHeight="1" x14ac:dyDescent="0.2">
      <c r="A737" s="15" t="s">
        <v>111</v>
      </c>
      <c r="B737" s="16">
        <v>909</v>
      </c>
      <c r="C737" s="17">
        <v>309</v>
      </c>
      <c r="D737" s="18" t="s">
        <v>110</v>
      </c>
      <c r="E737" s="19">
        <v>0</v>
      </c>
      <c r="F737" s="20">
        <v>366100</v>
      </c>
      <c r="G737" s="20">
        <v>366100</v>
      </c>
      <c r="H737" s="22">
        <f t="shared" si="24"/>
        <v>0</v>
      </c>
      <c r="I737" s="31">
        <f t="shared" si="25"/>
        <v>100</v>
      </c>
    </row>
    <row r="738" spans="1:9" ht="39.75" hidden="1" customHeight="1" x14ac:dyDescent="0.2">
      <c r="A738" s="15" t="s">
        <v>145</v>
      </c>
      <c r="B738" s="16">
        <v>909</v>
      </c>
      <c r="C738" s="17">
        <v>309</v>
      </c>
      <c r="D738" s="18" t="s">
        <v>144</v>
      </c>
      <c r="E738" s="19">
        <v>0</v>
      </c>
      <c r="F738" s="20">
        <v>366100</v>
      </c>
      <c r="G738" s="20">
        <v>366100</v>
      </c>
      <c r="H738" s="22">
        <f t="shared" si="24"/>
        <v>0</v>
      </c>
      <c r="I738" s="31">
        <f t="shared" si="25"/>
        <v>100</v>
      </c>
    </row>
    <row r="739" spans="1:9" ht="28.5" hidden="1" customHeight="1" x14ac:dyDescent="0.2">
      <c r="A739" s="15" t="s">
        <v>3</v>
      </c>
      <c r="B739" s="16">
        <v>909</v>
      </c>
      <c r="C739" s="17">
        <v>309</v>
      </c>
      <c r="D739" s="18" t="s">
        <v>144</v>
      </c>
      <c r="E739" s="19" t="s">
        <v>0</v>
      </c>
      <c r="F739" s="20">
        <v>366100</v>
      </c>
      <c r="G739" s="20">
        <v>366100</v>
      </c>
      <c r="H739" s="22">
        <f t="shared" si="24"/>
        <v>0</v>
      </c>
      <c r="I739" s="31">
        <f t="shared" si="25"/>
        <v>100</v>
      </c>
    </row>
    <row r="740" spans="1:9" ht="14.25" hidden="1" customHeight="1" x14ac:dyDescent="0.2">
      <c r="A740" s="15" t="s">
        <v>143</v>
      </c>
      <c r="B740" s="16">
        <v>909</v>
      </c>
      <c r="C740" s="17">
        <v>408</v>
      </c>
      <c r="D740" s="18" t="s">
        <v>1</v>
      </c>
      <c r="E740" s="19">
        <v>0</v>
      </c>
      <c r="F740" s="20">
        <v>6008315.0599999996</v>
      </c>
      <c r="G740" s="20">
        <v>6008291.7199999997</v>
      </c>
      <c r="H740" s="22">
        <f t="shared" si="24"/>
        <v>-23.339999999850988</v>
      </c>
      <c r="I740" s="31">
        <f t="shared" si="25"/>
        <v>99.999611538346997</v>
      </c>
    </row>
    <row r="741" spans="1:9" ht="40.5" hidden="1" customHeight="1" x14ac:dyDescent="0.2">
      <c r="A741" s="15" t="s">
        <v>37</v>
      </c>
      <c r="B741" s="16">
        <v>909</v>
      </c>
      <c r="C741" s="17">
        <v>408</v>
      </c>
      <c r="D741" s="18" t="s">
        <v>36</v>
      </c>
      <c r="E741" s="19">
        <v>0</v>
      </c>
      <c r="F741" s="20">
        <v>6003165.0599999996</v>
      </c>
      <c r="G741" s="20">
        <v>6003141.7199999997</v>
      </c>
      <c r="H741" s="22">
        <f t="shared" si="24"/>
        <v>-23.339999999850988</v>
      </c>
      <c r="I741" s="31">
        <f t="shared" si="25"/>
        <v>99.999611205093203</v>
      </c>
    </row>
    <row r="742" spans="1:9" ht="14.25" hidden="1" customHeight="1" x14ac:dyDescent="0.2">
      <c r="A742" s="15" t="s">
        <v>142</v>
      </c>
      <c r="B742" s="16">
        <v>909</v>
      </c>
      <c r="C742" s="17">
        <v>408</v>
      </c>
      <c r="D742" s="18" t="s">
        <v>141</v>
      </c>
      <c r="E742" s="19">
        <v>0</v>
      </c>
      <c r="F742" s="20">
        <v>6003165.0599999996</v>
      </c>
      <c r="G742" s="20">
        <v>6003141.7199999997</v>
      </c>
      <c r="H742" s="22">
        <f t="shared" si="24"/>
        <v>-23.339999999850988</v>
      </c>
      <c r="I742" s="31">
        <f t="shared" si="25"/>
        <v>99.999611205093203</v>
      </c>
    </row>
    <row r="743" spans="1:9" ht="39.75" hidden="1" customHeight="1" x14ac:dyDescent="0.2">
      <c r="A743" s="15" t="s">
        <v>140</v>
      </c>
      <c r="B743" s="16">
        <v>909</v>
      </c>
      <c r="C743" s="17">
        <v>408</v>
      </c>
      <c r="D743" s="18" t="s">
        <v>139</v>
      </c>
      <c r="E743" s="19">
        <v>0</v>
      </c>
      <c r="F743" s="20">
        <v>6003165.0599999996</v>
      </c>
      <c r="G743" s="20">
        <v>6003141.7199999997</v>
      </c>
      <c r="H743" s="22">
        <f t="shared" si="24"/>
        <v>-23.339999999850988</v>
      </c>
      <c r="I743" s="31">
        <f t="shared" si="25"/>
        <v>99.999611205093203</v>
      </c>
    </row>
    <row r="744" spans="1:9" ht="54" hidden="1" customHeight="1" x14ac:dyDescent="0.2">
      <c r="A744" s="15" t="s">
        <v>138</v>
      </c>
      <c r="B744" s="16">
        <v>909</v>
      </c>
      <c r="C744" s="17">
        <v>408</v>
      </c>
      <c r="D744" s="18" t="s">
        <v>137</v>
      </c>
      <c r="E744" s="19">
        <v>0</v>
      </c>
      <c r="F744" s="20">
        <v>6003165.0599999996</v>
      </c>
      <c r="G744" s="20">
        <v>6003141.7199999997</v>
      </c>
      <c r="H744" s="22">
        <f t="shared" si="24"/>
        <v>-23.339999999850988</v>
      </c>
      <c r="I744" s="31">
        <f t="shared" si="25"/>
        <v>99.999611205093203</v>
      </c>
    </row>
    <row r="745" spans="1:9" ht="27.75" hidden="1" customHeight="1" x14ac:dyDescent="0.2">
      <c r="A745" s="15" t="s">
        <v>3</v>
      </c>
      <c r="B745" s="16">
        <v>909</v>
      </c>
      <c r="C745" s="17">
        <v>408</v>
      </c>
      <c r="D745" s="18" t="s">
        <v>137</v>
      </c>
      <c r="E745" s="19" t="s">
        <v>0</v>
      </c>
      <c r="F745" s="20">
        <v>6003165.0599999996</v>
      </c>
      <c r="G745" s="20">
        <v>6003141.7199999997</v>
      </c>
      <c r="H745" s="22">
        <f t="shared" si="24"/>
        <v>-23.339999999850988</v>
      </c>
      <c r="I745" s="31">
        <f t="shared" si="25"/>
        <v>99.999611205093203</v>
      </c>
    </row>
    <row r="746" spans="1:9" ht="13.5" hidden="1" customHeight="1" x14ac:dyDescent="0.2">
      <c r="A746" s="15" t="s">
        <v>8</v>
      </c>
      <c r="B746" s="16">
        <v>909</v>
      </c>
      <c r="C746" s="17">
        <v>408</v>
      </c>
      <c r="D746" s="18" t="s">
        <v>7</v>
      </c>
      <c r="E746" s="19">
        <v>0</v>
      </c>
      <c r="F746" s="20">
        <v>5150</v>
      </c>
      <c r="G746" s="20">
        <v>5150</v>
      </c>
      <c r="H746" s="22">
        <f t="shared" si="24"/>
        <v>0</v>
      </c>
      <c r="I746" s="31">
        <f t="shared" si="25"/>
        <v>100</v>
      </c>
    </row>
    <row r="747" spans="1:9" ht="27" hidden="1" customHeight="1" x14ac:dyDescent="0.2">
      <c r="A747" s="15" t="s">
        <v>111</v>
      </c>
      <c r="B747" s="16">
        <v>909</v>
      </c>
      <c r="C747" s="17">
        <v>408</v>
      </c>
      <c r="D747" s="18" t="s">
        <v>110</v>
      </c>
      <c r="E747" s="19">
        <v>0</v>
      </c>
      <c r="F747" s="20">
        <v>5150</v>
      </c>
      <c r="G747" s="20">
        <v>5150</v>
      </c>
      <c r="H747" s="22">
        <f t="shared" si="24"/>
        <v>0</v>
      </c>
      <c r="I747" s="31">
        <f t="shared" si="25"/>
        <v>100</v>
      </c>
    </row>
    <row r="748" spans="1:9" ht="14.25" hidden="1" customHeight="1" x14ac:dyDescent="0.2">
      <c r="A748" s="15" t="s">
        <v>109</v>
      </c>
      <c r="B748" s="16">
        <v>909</v>
      </c>
      <c r="C748" s="17">
        <v>408</v>
      </c>
      <c r="D748" s="18" t="s">
        <v>108</v>
      </c>
      <c r="E748" s="19">
        <v>0</v>
      </c>
      <c r="F748" s="20">
        <v>5150</v>
      </c>
      <c r="G748" s="20">
        <v>5150</v>
      </c>
      <c r="H748" s="22">
        <f t="shared" si="24"/>
        <v>0</v>
      </c>
      <c r="I748" s="31">
        <f t="shared" si="25"/>
        <v>100</v>
      </c>
    </row>
    <row r="749" spans="1:9" ht="14.25" hidden="1" customHeight="1" x14ac:dyDescent="0.2">
      <c r="A749" s="15" t="s">
        <v>16</v>
      </c>
      <c r="B749" s="16">
        <v>909</v>
      </c>
      <c r="C749" s="17">
        <v>408</v>
      </c>
      <c r="D749" s="18" t="s">
        <v>108</v>
      </c>
      <c r="E749" s="19" t="s">
        <v>14</v>
      </c>
      <c r="F749" s="20">
        <v>5150</v>
      </c>
      <c r="G749" s="20">
        <v>5150</v>
      </c>
      <c r="H749" s="22">
        <f t="shared" si="24"/>
        <v>0</v>
      </c>
      <c r="I749" s="31">
        <f t="shared" si="25"/>
        <v>100</v>
      </c>
    </row>
    <row r="750" spans="1:9" ht="15" hidden="1" customHeight="1" x14ac:dyDescent="0.2">
      <c r="A750" s="15" t="s">
        <v>136</v>
      </c>
      <c r="B750" s="16">
        <v>909</v>
      </c>
      <c r="C750" s="17">
        <v>409</v>
      </c>
      <c r="D750" s="18" t="s">
        <v>1</v>
      </c>
      <c r="E750" s="19">
        <v>0</v>
      </c>
      <c r="F750" s="20">
        <v>103967419.19</v>
      </c>
      <c r="G750" s="20">
        <v>99081706.040000007</v>
      </c>
      <c r="H750" s="22">
        <f t="shared" si="24"/>
        <v>-4885713.1499999911</v>
      </c>
      <c r="I750" s="31">
        <f t="shared" si="25"/>
        <v>95.300726719905043</v>
      </c>
    </row>
    <row r="751" spans="1:9" ht="40.5" hidden="1" customHeight="1" x14ac:dyDescent="0.2">
      <c r="A751" s="15" t="s">
        <v>37</v>
      </c>
      <c r="B751" s="16">
        <v>909</v>
      </c>
      <c r="C751" s="17">
        <v>409</v>
      </c>
      <c r="D751" s="18" t="s">
        <v>36</v>
      </c>
      <c r="E751" s="19">
        <v>0</v>
      </c>
      <c r="F751" s="20">
        <v>102441885.8</v>
      </c>
      <c r="G751" s="20">
        <v>97563033.040000007</v>
      </c>
      <c r="H751" s="22">
        <f t="shared" si="24"/>
        <v>-4878852.7599999905</v>
      </c>
      <c r="I751" s="31">
        <f t="shared" si="25"/>
        <v>95.237443432537845</v>
      </c>
    </row>
    <row r="752" spans="1:9" ht="14.25" hidden="1" customHeight="1" x14ac:dyDescent="0.2">
      <c r="A752" s="15" t="s">
        <v>135</v>
      </c>
      <c r="B752" s="16">
        <v>909</v>
      </c>
      <c r="C752" s="17">
        <v>409</v>
      </c>
      <c r="D752" s="18" t="s">
        <v>134</v>
      </c>
      <c r="E752" s="19">
        <v>0</v>
      </c>
      <c r="F752" s="20">
        <v>102441885.8</v>
      </c>
      <c r="G752" s="20">
        <v>97563033.040000007</v>
      </c>
      <c r="H752" s="22">
        <f t="shared" si="24"/>
        <v>-4878852.7599999905</v>
      </c>
      <c r="I752" s="31">
        <f t="shared" si="25"/>
        <v>95.237443432537845</v>
      </c>
    </row>
    <row r="753" spans="1:9" ht="42" hidden="1" customHeight="1" x14ac:dyDescent="0.2">
      <c r="A753" s="15" t="s">
        <v>133</v>
      </c>
      <c r="B753" s="16">
        <v>909</v>
      </c>
      <c r="C753" s="17">
        <v>409</v>
      </c>
      <c r="D753" s="18" t="s">
        <v>132</v>
      </c>
      <c r="E753" s="19">
        <v>0</v>
      </c>
      <c r="F753" s="20">
        <v>102441885.8</v>
      </c>
      <c r="G753" s="20">
        <v>97563033.040000007</v>
      </c>
      <c r="H753" s="22">
        <f t="shared" si="24"/>
        <v>-4878852.7599999905</v>
      </c>
      <c r="I753" s="31">
        <f t="shared" si="25"/>
        <v>95.237443432537845</v>
      </c>
    </row>
    <row r="754" spans="1:9" ht="40.5" hidden="1" customHeight="1" x14ac:dyDescent="0.2">
      <c r="A754" s="15" t="s">
        <v>131</v>
      </c>
      <c r="B754" s="16">
        <v>909</v>
      </c>
      <c r="C754" s="17">
        <v>409</v>
      </c>
      <c r="D754" s="18" t="s">
        <v>130</v>
      </c>
      <c r="E754" s="19">
        <v>0</v>
      </c>
      <c r="F754" s="20">
        <v>4922617.71</v>
      </c>
      <c r="G754" s="20">
        <v>946617.71</v>
      </c>
      <c r="H754" s="22">
        <f t="shared" si="24"/>
        <v>-3976000</v>
      </c>
      <c r="I754" s="31">
        <f t="shared" si="25"/>
        <v>19.229965960529565</v>
      </c>
    </row>
    <row r="755" spans="1:9" ht="28.5" hidden="1" customHeight="1" x14ac:dyDescent="0.2">
      <c r="A755" s="15" t="s">
        <v>3</v>
      </c>
      <c r="B755" s="16">
        <v>909</v>
      </c>
      <c r="C755" s="17">
        <v>409</v>
      </c>
      <c r="D755" s="18" t="s">
        <v>130</v>
      </c>
      <c r="E755" s="19" t="s">
        <v>0</v>
      </c>
      <c r="F755" s="20">
        <v>4922617.71</v>
      </c>
      <c r="G755" s="20">
        <v>946617.71</v>
      </c>
      <c r="H755" s="22">
        <f t="shared" si="24"/>
        <v>-3976000</v>
      </c>
      <c r="I755" s="31">
        <f t="shared" si="25"/>
        <v>19.229965960529565</v>
      </c>
    </row>
    <row r="756" spans="1:9" ht="40.5" hidden="1" customHeight="1" x14ac:dyDescent="0.2">
      <c r="A756" s="15" t="s">
        <v>129</v>
      </c>
      <c r="B756" s="16">
        <v>909</v>
      </c>
      <c r="C756" s="17">
        <v>409</v>
      </c>
      <c r="D756" s="18" t="s">
        <v>128</v>
      </c>
      <c r="E756" s="19">
        <v>0</v>
      </c>
      <c r="F756" s="20">
        <v>92227643.75</v>
      </c>
      <c r="G756" s="20">
        <v>91324790.989999995</v>
      </c>
      <c r="H756" s="22">
        <f t="shared" si="24"/>
        <v>-902852.76000000536</v>
      </c>
      <c r="I756" s="31">
        <f t="shared" si="25"/>
        <v>99.021060580873836</v>
      </c>
    </row>
    <row r="757" spans="1:9" ht="28.5" hidden="1" customHeight="1" x14ac:dyDescent="0.2">
      <c r="A757" s="15" t="s">
        <v>3</v>
      </c>
      <c r="B757" s="16">
        <v>909</v>
      </c>
      <c r="C757" s="17">
        <v>409</v>
      </c>
      <c r="D757" s="18" t="s">
        <v>128</v>
      </c>
      <c r="E757" s="19" t="s">
        <v>0</v>
      </c>
      <c r="F757" s="20">
        <v>92227643.75</v>
      </c>
      <c r="G757" s="20">
        <v>91324790.989999995</v>
      </c>
      <c r="H757" s="22">
        <f t="shared" si="24"/>
        <v>-902852.76000000536</v>
      </c>
      <c r="I757" s="31">
        <f t="shared" si="25"/>
        <v>99.021060580873836</v>
      </c>
    </row>
    <row r="758" spans="1:9" ht="28.5" hidden="1" customHeight="1" x14ac:dyDescent="0.2">
      <c r="A758" s="15" t="s">
        <v>127</v>
      </c>
      <c r="B758" s="16">
        <v>909</v>
      </c>
      <c r="C758" s="17">
        <v>409</v>
      </c>
      <c r="D758" s="18" t="s">
        <v>126</v>
      </c>
      <c r="E758" s="19">
        <v>0</v>
      </c>
      <c r="F758" s="20">
        <v>5291624.34</v>
      </c>
      <c r="G758" s="20">
        <v>5291624.34</v>
      </c>
      <c r="H758" s="22">
        <f t="shared" si="24"/>
        <v>0</v>
      </c>
      <c r="I758" s="31">
        <f t="shared" si="25"/>
        <v>100</v>
      </c>
    </row>
    <row r="759" spans="1:9" ht="27" hidden="1" customHeight="1" x14ac:dyDescent="0.2">
      <c r="A759" s="15" t="s">
        <v>3</v>
      </c>
      <c r="B759" s="16">
        <v>909</v>
      </c>
      <c r="C759" s="17">
        <v>409</v>
      </c>
      <c r="D759" s="18" t="s">
        <v>126</v>
      </c>
      <c r="E759" s="19" t="s">
        <v>0</v>
      </c>
      <c r="F759" s="20">
        <v>5291624.34</v>
      </c>
      <c r="G759" s="20">
        <v>5291624.34</v>
      </c>
      <c r="H759" s="22">
        <f t="shared" si="24"/>
        <v>0</v>
      </c>
      <c r="I759" s="31">
        <f t="shared" si="25"/>
        <v>100</v>
      </c>
    </row>
    <row r="760" spans="1:9" ht="14.25" hidden="1" customHeight="1" x14ac:dyDescent="0.2">
      <c r="A760" s="15" t="s">
        <v>8</v>
      </c>
      <c r="B760" s="16">
        <v>909</v>
      </c>
      <c r="C760" s="17">
        <v>409</v>
      </c>
      <c r="D760" s="18" t="s">
        <v>7</v>
      </c>
      <c r="E760" s="19">
        <v>0</v>
      </c>
      <c r="F760" s="20">
        <v>1525533.39</v>
      </c>
      <c r="G760" s="20">
        <v>1518673</v>
      </c>
      <c r="H760" s="22">
        <f t="shared" si="24"/>
        <v>-6860.3899999998976</v>
      </c>
      <c r="I760" s="31">
        <f t="shared" si="25"/>
        <v>99.550295651018175</v>
      </c>
    </row>
    <row r="761" spans="1:9" ht="27" hidden="1" customHeight="1" x14ac:dyDescent="0.2">
      <c r="A761" s="15" t="s">
        <v>111</v>
      </c>
      <c r="B761" s="16">
        <v>909</v>
      </c>
      <c r="C761" s="17">
        <v>409</v>
      </c>
      <c r="D761" s="18" t="s">
        <v>110</v>
      </c>
      <c r="E761" s="19">
        <v>0</v>
      </c>
      <c r="F761" s="20">
        <v>1525533.39</v>
      </c>
      <c r="G761" s="20">
        <v>1518673</v>
      </c>
      <c r="H761" s="22">
        <f t="shared" si="24"/>
        <v>-6860.3899999998976</v>
      </c>
      <c r="I761" s="31">
        <f t="shared" si="25"/>
        <v>99.550295651018175</v>
      </c>
    </row>
    <row r="762" spans="1:9" ht="14.25" hidden="1" customHeight="1" x14ac:dyDescent="0.2">
      <c r="A762" s="15" t="s">
        <v>109</v>
      </c>
      <c r="B762" s="16">
        <v>909</v>
      </c>
      <c r="C762" s="17">
        <v>409</v>
      </c>
      <c r="D762" s="18" t="s">
        <v>108</v>
      </c>
      <c r="E762" s="19">
        <v>0</v>
      </c>
      <c r="F762" s="20">
        <v>1525533.39</v>
      </c>
      <c r="G762" s="20">
        <v>1518673</v>
      </c>
      <c r="H762" s="22">
        <f t="shared" si="24"/>
        <v>-6860.3899999998976</v>
      </c>
      <c r="I762" s="31">
        <f t="shared" si="25"/>
        <v>99.550295651018175</v>
      </c>
    </row>
    <row r="763" spans="1:9" ht="14.25" hidden="1" customHeight="1" x14ac:dyDescent="0.2">
      <c r="A763" s="15" t="s">
        <v>16</v>
      </c>
      <c r="B763" s="16">
        <v>909</v>
      </c>
      <c r="C763" s="17">
        <v>409</v>
      </c>
      <c r="D763" s="18" t="s">
        <v>108</v>
      </c>
      <c r="E763" s="19" t="s">
        <v>14</v>
      </c>
      <c r="F763" s="20">
        <v>1525533.39</v>
      </c>
      <c r="G763" s="20">
        <v>1518673</v>
      </c>
      <c r="H763" s="22">
        <f t="shared" si="24"/>
        <v>-6860.3899999998976</v>
      </c>
      <c r="I763" s="31">
        <f t="shared" si="25"/>
        <v>99.550295651018175</v>
      </c>
    </row>
    <row r="764" spans="1:9" ht="15" hidden="1" customHeight="1" x14ac:dyDescent="0.2">
      <c r="A764" s="15" t="s">
        <v>125</v>
      </c>
      <c r="B764" s="16">
        <v>909</v>
      </c>
      <c r="C764" s="17">
        <v>501</v>
      </c>
      <c r="D764" s="18" t="s">
        <v>1</v>
      </c>
      <c r="E764" s="19">
        <v>0</v>
      </c>
      <c r="F764" s="20">
        <v>5361092.12</v>
      </c>
      <c r="G764" s="20">
        <v>5351992.0999999996</v>
      </c>
      <c r="H764" s="22">
        <f t="shared" si="24"/>
        <v>-9100.0200000004843</v>
      </c>
      <c r="I764" s="31">
        <f t="shared" si="25"/>
        <v>99.83025809300959</v>
      </c>
    </row>
    <row r="765" spans="1:9" ht="40.5" hidden="1" customHeight="1" x14ac:dyDescent="0.2">
      <c r="A765" s="15" t="s">
        <v>37</v>
      </c>
      <c r="B765" s="16">
        <v>909</v>
      </c>
      <c r="C765" s="17">
        <v>501</v>
      </c>
      <c r="D765" s="18" t="s">
        <v>36</v>
      </c>
      <c r="E765" s="19">
        <v>0</v>
      </c>
      <c r="F765" s="20">
        <v>4304100.18</v>
      </c>
      <c r="G765" s="20">
        <v>4295000.16</v>
      </c>
      <c r="H765" s="22">
        <f t="shared" si="24"/>
        <v>-9100.019999999553</v>
      </c>
      <c r="I765" s="31">
        <f t="shared" si="25"/>
        <v>99.78857322972442</v>
      </c>
    </row>
    <row r="766" spans="1:9" ht="27" hidden="1" customHeight="1" x14ac:dyDescent="0.2">
      <c r="A766" s="15" t="s">
        <v>35</v>
      </c>
      <c r="B766" s="16">
        <v>909</v>
      </c>
      <c r="C766" s="17">
        <v>501</v>
      </c>
      <c r="D766" s="18" t="s">
        <v>34</v>
      </c>
      <c r="E766" s="19">
        <v>0</v>
      </c>
      <c r="F766" s="20">
        <v>4304100.18</v>
      </c>
      <c r="G766" s="20">
        <v>4295000.16</v>
      </c>
      <c r="H766" s="22">
        <f t="shared" si="24"/>
        <v>-9100.019999999553</v>
      </c>
      <c r="I766" s="31">
        <f t="shared" si="25"/>
        <v>99.78857322972442</v>
      </c>
    </row>
    <row r="767" spans="1:9" ht="15" hidden="1" customHeight="1" x14ac:dyDescent="0.2">
      <c r="A767" s="15" t="s">
        <v>70</v>
      </c>
      <c r="B767" s="16">
        <v>909</v>
      </c>
      <c r="C767" s="17">
        <v>501</v>
      </c>
      <c r="D767" s="18" t="s">
        <v>69</v>
      </c>
      <c r="E767" s="19">
        <v>0</v>
      </c>
      <c r="F767" s="20">
        <v>4304100.18</v>
      </c>
      <c r="G767" s="20">
        <v>4295000.16</v>
      </c>
      <c r="H767" s="22">
        <f t="shared" si="24"/>
        <v>-9100.019999999553</v>
      </c>
      <c r="I767" s="31">
        <f t="shared" si="25"/>
        <v>99.78857322972442</v>
      </c>
    </row>
    <row r="768" spans="1:9" ht="27.75" hidden="1" customHeight="1" x14ac:dyDescent="0.2">
      <c r="A768" s="15" t="s">
        <v>124</v>
      </c>
      <c r="B768" s="16">
        <v>909</v>
      </c>
      <c r="C768" s="17">
        <v>501</v>
      </c>
      <c r="D768" s="18" t="s">
        <v>123</v>
      </c>
      <c r="E768" s="19">
        <v>0</v>
      </c>
      <c r="F768" s="20">
        <v>2026664.98</v>
      </c>
      <c r="G768" s="20">
        <v>2026664.98</v>
      </c>
      <c r="H768" s="22">
        <f t="shared" si="24"/>
        <v>0</v>
      </c>
      <c r="I768" s="31">
        <f t="shared" si="25"/>
        <v>100</v>
      </c>
    </row>
    <row r="769" spans="1:9" ht="27.75" hidden="1" customHeight="1" x14ac:dyDescent="0.2">
      <c r="A769" s="15" t="s">
        <v>3</v>
      </c>
      <c r="B769" s="16">
        <v>909</v>
      </c>
      <c r="C769" s="17">
        <v>501</v>
      </c>
      <c r="D769" s="18" t="s">
        <v>123</v>
      </c>
      <c r="E769" s="19" t="s">
        <v>0</v>
      </c>
      <c r="F769" s="20">
        <v>2026664.98</v>
      </c>
      <c r="G769" s="20">
        <v>2026664.98</v>
      </c>
      <c r="H769" s="22">
        <f t="shared" si="24"/>
        <v>0</v>
      </c>
      <c r="I769" s="31">
        <f t="shared" si="25"/>
        <v>100</v>
      </c>
    </row>
    <row r="770" spans="1:9" ht="27.75" hidden="1" customHeight="1" x14ac:dyDescent="0.2">
      <c r="A770" s="15" t="s">
        <v>41</v>
      </c>
      <c r="B770" s="16">
        <v>909</v>
      </c>
      <c r="C770" s="17">
        <v>501</v>
      </c>
      <c r="D770" s="18" t="s">
        <v>122</v>
      </c>
      <c r="E770" s="19">
        <v>0</v>
      </c>
      <c r="F770" s="20">
        <v>2277435.2000000002</v>
      </c>
      <c r="G770" s="20">
        <v>2268335.1800000002</v>
      </c>
      <c r="H770" s="22">
        <f t="shared" si="24"/>
        <v>-9100.0200000000186</v>
      </c>
      <c r="I770" s="31">
        <f t="shared" si="25"/>
        <v>99.600426831024663</v>
      </c>
    </row>
    <row r="771" spans="1:9" ht="27.75" hidden="1" customHeight="1" x14ac:dyDescent="0.2">
      <c r="A771" s="15" t="s">
        <v>3</v>
      </c>
      <c r="B771" s="16">
        <v>909</v>
      </c>
      <c r="C771" s="17">
        <v>501</v>
      </c>
      <c r="D771" s="18" t="s">
        <v>122</v>
      </c>
      <c r="E771" s="19" t="s">
        <v>0</v>
      </c>
      <c r="F771" s="20">
        <v>2277435.2000000002</v>
      </c>
      <c r="G771" s="20">
        <v>2268335.1800000002</v>
      </c>
      <c r="H771" s="22">
        <f t="shared" si="24"/>
        <v>-9100.0200000000186</v>
      </c>
      <c r="I771" s="31">
        <f t="shared" si="25"/>
        <v>99.600426831024663</v>
      </c>
    </row>
    <row r="772" spans="1:9" ht="53.25" hidden="1" customHeight="1" x14ac:dyDescent="0.2">
      <c r="A772" s="15" t="s">
        <v>121</v>
      </c>
      <c r="B772" s="16">
        <v>909</v>
      </c>
      <c r="C772" s="17">
        <v>501</v>
      </c>
      <c r="D772" s="18" t="s">
        <v>120</v>
      </c>
      <c r="E772" s="19">
        <v>0</v>
      </c>
      <c r="F772" s="20">
        <v>53369.89</v>
      </c>
      <c r="G772" s="20">
        <v>53369.89</v>
      </c>
      <c r="H772" s="22">
        <f t="shared" si="24"/>
        <v>0</v>
      </c>
      <c r="I772" s="31">
        <f t="shared" si="25"/>
        <v>100</v>
      </c>
    </row>
    <row r="773" spans="1:9" ht="28.5" hidden="1" customHeight="1" x14ac:dyDescent="0.2">
      <c r="A773" s="15" t="s">
        <v>119</v>
      </c>
      <c r="B773" s="16">
        <v>909</v>
      </c>
      <c r="C773" s="17">
        <v>501</v>
      </c>
      <c r="D773" s="18" t="s">
        <v>118</v>
      </c>
      <c r="E773" s="19">
        <v>0</v>
      </c>
      <c r="F773" s="20">
        <v>53369.89</v>
      </c>
      <c r="G773" s="20">
        <v>53369.89</v>
      </c>
      <c r="H773" s="22">
        <f t="shared" si="24"/>
        <v>0</v>
      </c>
      <c r="I773" s="31">
        <f t="shared" si="25"/>
        <v>100</v>
      </c>
    </row>
    <row r="774" spans="1:9" ht="80.25" hidden="1" customHeight="1" x14ac:dyDescent="0.2">
      <c r="A774" s="15" t="s">
        <v>117</v>
      </c>
      <c r="B774" s="16">
        <v>909</v>
      </c>
      <c r="C774" s="17">
        <v>501</v>
      </c>
      <c r="D774" s="18" t="s">
        <v>116</v>
      </c>
      <c r="E774" s="19">
        <v>0</v>
      </c>
      <c r="F774" s="20">
        <v>22000</v>
      </c>
      <c r="G774" s="20">
        <v>22000</v>
      </c>
      <c r="H774" s="22">
        <f t="shared" si="24"/>
        <v>0</v>
      </c>
      <c r="I774" s="31">
        <f t="shared" si="25"/>
        <v>100</v>
      </c>
    </row>
    <row r="775" spans="1:9" ht="28.5" hidden="1" customHeight="1" x14ac:dyDescent="0.2">
      <c r="A775" s="15" t="s">
        <v>3</v>
      </c>
      <c r="B775" s="16">
        <v>909</v>
      </c>
      <c r="C775" s="17">
        <v>501</v>
      </c>
      <c r="D775" s="18" t="s">
        <v>116</v>
      </c>
      <c r="E775" s="19" t="s">
        <v>0</v>
      </c>
      <c r="F775" s="20">
        <v>22000</v>
      </c>
      <c r="G775" s="20">
        <v>22000</v>
      </c>
      <c r="H775" s="22">
        <f t="shared" si="24"/>
        <v>0</v>
      </c>
      <c r="I775" s="31">
        <f t="shared" si="25"/>
        <v>100</v>
      </c>
    </row>
    <row r="776" spans="1:9" ht="14.25" hidden="1" customHeight="1" x14ac:dyDescent="0.2">
      <c r="A776" s="15" t="s">
        <v>115</v>
      </c>
      <c r="B776" s="16">
        <v>909</v>
      </c>
      <c r="C776" s="17">
        <v>501</v>
      </c>
      <c r="D776" s="18" t="s">
        <v>114</v>
      </c>
      <c r="E776" s="19">
        <v>0</v>
      </c>
      <c r="F776" s="20">
        <v>31369.89</v>
      </c>
      <c r="G776" s="20">
        <v>31369.89</v>
      </c>
      <c r="H776" s="22">
        <f t="shared" si="24"/>
        <v>0</v>
      </c>
      <c r="I776" s="31">
        <f t="shared" si="25"/>
        <v>100</v>
      </c>
    </row>
    <row r="777" spans="1:9" ht="27.75" hidden="1" customHeight="1" x14ac:dyDescent="0.2">
      <c r="A777" s="15" t="s">
        <v>3</v>
      </c>
      <c r="B777" s="16">
        <v>909</v>
      </c>
      <c r="C777" s="17">
        <v>501</v>
      </c>
      <c r="D777" s="18" t="s">
        <v>114</v>
      </c>
      <c r="E777" s="19" t="s">
        <v>0</v>
      </c>
      <c r="F777" s="20">
        <v>31369.89</v>
      </c>
      <c r="G777" s="20">
        <v>31369.89</v>
      </c>
      <c r="H777" s="22">
        <f t="shared" si="24"/>
        <v>0</v>
      </c>
      <c r="I777" s="31">
        <f t="shared" si="25"/>
        <v>100</v>
      </c>
    </row>
    <row r="778" spans="1:9" ht="14.25" hidden="1" customHeight="1" x14ac:dyDescent="0.2">
      <c r="A778" s="15" t="s">
        <v>8</v>
      </c>
      <c r="B778" s="16">
        <v>909</v>
      </c>
      <c r="C778" s="17">
        <v>501</v>
      </c>
      <c r="D778" s="18" t="s">
        <v>7</v>
      </c>
      <c r="E778" s="19">
        <v>0</v>
      </c>
      <c r="F778" s="20">
        <v>1003622.05</v>
      </c>
      <c r="G778" s="20">
        <v>1003622.05</v>
      </c>
      <c r="H778" s="22">
        <f t="shared" ref="H778:H836" si="26">G778-F778</f>
        <v>0</v>
      </c>
      <c r="I778" s="31">
        <f t="shared" ref="I778:I837" si="27">G778/F778*100</f>
        <v>100</v>
      </c>
    </row>
    <row r="779" spans="1:9" ht="27" hidden="1" customHeight="1" x14ac:dyDescent="0.2">
      <c r="A779" s="15" t="s">
        <v>111</v>
      </c>
      <c r="B779" s="16">
        <v>909</v>
      </c>
      <c r="C779" s="17">
        <v>501</v>
      </c>
      <c r="D779" s="18" t="s">
        <v>110</v>
      </c>
      <c r="E779" s="19">
        <v>0</v>
      </c>
      <c r="F779" s="20">
        <v>1003622.05</v>
      </c>
      <c r="G779" s="20">
        <v>1003622.05</v>
      </c>
      <c r="H779" s="22">
        <f t="shared" si="26"/>
        <v>0</v>
      </c>
      <c r="I779" s="31">
        <f t="shared" si="27"/>
        <v>100</v>
      </c>
    </row>
    <row r="780" spans="1:9" ht="14.25" hidden="1" customHeight="1" x14ac:dyDescent="0.2">
      <c r="A780" s="15" t="s">
        <v>109</v>
      </c>
      <c r="B780" s="16">
        <v>909</v>
      </c>
      <c r="C780" s="17">
        <v>501</v>
      </c>
      <c r="D780" s="18" t="s">
        <v>108</v>
      </c>
      <c r="E780" s="19">
        <v>0</v>
      </c>
      <c r="F780" s="20">
        <v>1003622.05</v>
      </c>
      <c r="G780" s="20">
        <v>1003622.05</v>
      </c>
      <c r="H780" s="22">
        <f t="shared" si="26"/>
        <v>0</v>
      </c>
      <c r="I780" s="31">
        <f t="shared" si="27"/>
        <v>100</v>
      </c>
    </row>
    <row r="781" spans="1:9" ht="14.25" hidden="1" customHeight="1" x14ac:dyDescent="0.2">
      <c r="A781" s="15" t="s">
        <v>16</v>
      </c>
      <c r="B781" s="16">
        <v>909</v>
      </c>
      <c r="C781" s="17">
        <v>501</v>
      </c>
      <c r="D781" s="18" t="s">
        <v>108</v>
      </c>
      <c r="E781" s="19" t="s">
        <v>14</v>
      </c>
      <c r="F781" s="20">
        <v>1003622.05</v>
      </c>
      <c r="G781" s="20">
        <v>1003622.05</v>
      </c>
      <c r="H781" s="22">
        <f t="shared" si="26"/>
        <v>0</v>
      </c>
      <c r="I781" s="31">
        <f t="shared" si="27"/>
        <v>100</v>
      </c>
    </row>
    <row r="782" spans="1:9" ht="14.25" hidden="1" customHeight="1" x14ac:dyDescent="0.2">
      <c r="A782" s="15" t="s">
        <v>107</v>
      </c>
      <c r="B782" s="16">
        <v>909</v>
      </c>
      <c r="C782" s="17">
        <v>502</v>
      </c>
      <c r="D782" s="18" t="s">
        <v>1</v>
      </c>
      <c r="E782" s="19">
        <v>0</v>
      </c>
      <c r="F782" s="20">
        <v>2804920.36</v>
      </c>
      <c r="G782" s="20">
        <v>2726738.97</v>
      </c>
      <c r="H782" s="22">
        <f t="shared" si="26"/>
        <v>-78181.389999999665</v>
      </c>
      <c r="I782" s="31">
        <f t="shared" si="27"/>
        <v>97.212705532930016</v>
      </c>
    </row>
    <row r="783" spans="1:9" ht="40.5" hidden="1" customHeight="1" x14ac:dyDescent="0.2">
      <c r="A783" s="15" t="s">
        <v>37</v>
      </c>
      <c r="B783" s="16">
        <v>909</v>
      </c>
      <c r="C783" s="17">
        <v>502</v>
      </c>
      <c r="D783" s="18" t="s">
        <v>36</v>
      </c>
      <c r="E783" s="19">
        <v>0</v>
      </c>
      <c r="F783" s="20">
        <v>2804920.36</v>
      </c>
      <c r="G783" s="20">
        <v>2726738.97</v>
      </c>
      <c r="H783" s="22">
        <f t="shared" si="26"/>
        <v>-78181.389999999665</v>
      </c>
      <c r="I783" s="31">
        <f t="shared" si="27"/>
        <v>97.212705532930016</v>
      </c>
    </row>
    <row r="784" spans="1:9" ht="27" hidden="1" customHeight="1" x14ac:dyDescent="0.2">
      <c r="A784" s="15" t="s">
        <v>35</v>
      </c>
      <c r="B784" s="16">
        <v>909</v>
      </c>
      <c r="C784" s="17">
        <v>502</v>
      </c>
      <c r="D784" s="18" t="s">
        <v>34</v>
      </c>
      <c r="E784" s="19">
        <v>0</v>
      </c>
      <c r="F784" s="20">
        <v>2804920.36</v>
      </c>
      <c r="G784" s="20">
        <v>2726738.97</v>
      </c>
      <c r="H784" s="22">
        <f t="shared" si="26"/>
        <v>-78181.389999999665</v>
      </c>
      <c r="I784" s="31">
        <f t="shared" si="27"/>
        <v>97.212705532930016</v>
      </c>
    </row>
    <row r="785" spans="1:9" ht="15" hidden="1" customHeight="1" x14ac:dyDescent="0.2">
      <c r="A785" s="15" t="s">
        <v>70</v>
      </c>
      <c r="B785" s="16">
        <v>909</v>
      </c>
      <c r="C785" s="17">
        <v>502</v>
      </c>
      <c r="D785" s="18" t="s">
        <v>69</v>
      </c>
      <c r="E785" s="19">
        <v>0</v>
      </c>
      <c r="F785" s="20">
        <v>2804920.36</v>
      </c>
      <c r="G785" s="20">
        <v>2726738.97</v>
      </c>
      <c r="H785" s="22">
        <f t="shared" si="26"/>
        <v>-78181.389999999665</v>
      </c>
      <c r="I785" s="31">
        <f t="shared" si="27"/>
        <v>97.212705532930016</v>
      </c>
    </row>
    <row r="786" spans="1:9" ht="40.5" hidden="1" customHeight="1" x14ac:dyDescent="0.2">
      <c r="A786" s="15" t="s">
        <v>106</v>
      </c>
      <c r="B786" s="16">
        <v>909</v>
      </c>
      <c r="C786" s="17">
        <v>502</v>
      </c>
      <c r="D786" s="18" t="s">
        <v>105</v>
      </c>
      <c r="E786" s="19">
        <v>0</v>
      </c>
      <c r="F786" s="20">
        <v>2804920.36</v>
      </c>
      <c r="G786" s="20">
        <v>2726738.97</v>
      </c>
      <c r="H786" s="22">
        <f t="shared" si="26"/>
        <v>-78181.389999999665</v>
      </c>
      <c r="I786" s="31">
        <f t="shared" si="27"/>
        <v>97.212705532930016</v>
      </c>
    </row>
    <row r="787" spans="1:9" ht="28.5" hidden="1" customHeight="1" x14ac:dyDescent="0.2">
      <c r="A787" s="15" t="s">
        <v>3</v>
      </c>
      <c r="B787" s="16">
        <v>909</v>
      </c>
      <c r="C787" s="17">
        <v>502</v>
      </c>
      <c r="D787" s="18" t="s">
        <v>105</v>
      </c>
      <c r="E787" s="19" t="s">
        <v>0</v>
      </c>
      <c r="F787" s="20">
        <v>2804920.36</v>
      </c>
      <c r="G787" s="20">
        <v>2726738.97</v>
      </c>
      <c r="H787" s="22">
        <f t="shared" si="26"/>
        <v>-78181.389999999665</v>
      </c>
      <c r="I787" s="31">
        <f t="shared" si="27"/>
        <v>97.212705532930016</v>
      </c>
    </row>
    <row r="788" spans="1:9" ht="14.25" hidden="1" customHeight="1" x14ac:dyDescent="0.2">
      <c r="A788" s="15" t="s">
        <v>104</v>
      </c>
      <c r="B788" s="16">
        <v>909</v>
      </c>
      <c r="C788" s="17">
        <v>503</v>
      </c>
      <c r="D788" s="18" t="s">
        <v>1</v>
      </c>
      <c r="E788" s="19">
        <v>0</v>
      </c>
      <c r="F788" s="20">
        <v>126912926.77</v>
      </c>
      <c r="G788" s="20">
        <v>121416052.28</v>
      </c>
      <c r="H788" s="22">
        <f t="shared" si="26"/>
        <v>-5496874.4899999946</v>
      </c>
      <c r="I788" s="31">
        <f t="shared" si="27"/>
        <v>95.668782818347736</v>
      </c>
    </row>
    <row r="789" spans="1:9" ht="40.5" hidden="1" customHeight="1" x14ac:dyDescent="0.2">
      <c r="A789" s="15" t="s">
        <v>37</v>
      </c>
      <c r="B789" s="16">
        <v>909</v>
      </c>
      <c r="C789" s="17">
        <v>503</v>
      </c>
      <c r="D789" s="18" t="s">
        <v>36</v>
      </c>
      <c r="E789" s="19">
        <v>0</v>
      </c>
      <c r="F789" s="20">
        <v>76432669.790000007</v>
      </c>
      <c r="G789" s="20">
        <v>73723641.439999998</v>
      </c>
      <c r="H789" s="22">
        <f t="shared" si="26"/>
        <v>-2709028.3500000089</v>
      </c>
      <c r="I789" s="31">
        <f t="shared" si="27"/>
        <v>96.455666984493533</v>
      </c>
    </row>
    <row r="790" spans="1:9" ht="26.25" hidden="1" customHeight="1" x14ac:dyDescent="0.2">
      <c r="A790" s="15" t="s">
        <v>35</v>
      </c>
      <c r="B790" s="16">
        <v>909</v>
      </c>
      <c r="C790" s="17">
        <v>503</v>
      </c>
      <c r="D790" s="18" t="s">
        <v>34</v>
      </c>
      <c r="E790" s="19">
        <v>0</v>
      </c>
      <c r="F790" s="20">
        <v>76432669.790000007</v>
      </c>
      <c r="G790" s="20">
        <v>73723641.439999998</v>
      </c>
      <c r="H790" s="22">
        <f t="shared" si="26"/>
        <v>-2709028.3500000089</v>
      </c>
      <c r="I790" s="31">
        <f t="shared" si="27"/>
        <v>96.455666984493533</v>
      </c>
    </row>
    <row r="791" spans="1:9" ht="14.25" hidden="1" customHeight="1" x14ac:dyDescent="0.2">
      <c r="A791" s="15" t="s">
        <v>103</v>
      </c>
      <c r="B791" s="16">
        <v>909</v>
      </c>
      <c r="C791" s="17">
        <v>503</v>
      </c>
      <c r="D791" s="18" t="s">
        <v>102</v>
      </c>
      <c r="E791" s="19">
        <v>0</v>
      </c>
      <c r="F791" s="20">
        <v>76432669.790000007</v>
      </c>
      <c r="G791" s="20">
        <v>73723641.439999998</v>
      </c>
      <c r="H791" s="22">
        <f t="shared" si="26"/>
        <v>-2709028.3500000089</v>
      </c>
      <c r="I791" s="31">
        <f t="shared" si="27"/>
        <v>96.455666984493533</v>
      </c>
    </row>
    <row r="792" spans="1:9" ht="14.25" hidden="1" customHeight="1" x14ac:dyDescent="0.2">
      <c r="A792" s="15" t="s">
        <v>101</v>
      </c>
      <c r="B792" s="16">
        <v>909</v>
      </c>
      <c r="C792" s="17">
        <v>503</v>
      </c>
      <c r="D792" s="18" t="s">
        <v>100</v>
      </c>
      <c r="E792" s="19">
        <v>0</v>
      </c>
      <c r="F792" s="20">
        <v>12305819.689999999</v>
      </c>
      <c r="G792" s="20">
        <v>12282554.09</v>
      </c>
      <c r="H792" s="22">
        <f t="shared" si="26"/>
        <v>-23265.599999999627</v>
      </c>
      <c r="I792" s="31">
        <f t="shared" si="27"/>
        <v>99.810938234216891</v>
      </c>
    </row>
    <row r="793" spans="1:9" ht="27" hidden="1" customHeight="1" x14ac:dyDescent="0.2">
      <c r="A793" s="15" t="s">
        <v>3</v>
      </c>
      <c r="B793" s="16">
        <v>909</v>
      </c>
      <c r="C793" s="17">
        <v>503</v>
      </c>
      <c r="D793" s="18" t="s">
        <v>100</v>
      </c>
      <c r="E793" s="19" t="s">
        <v>0</v>
      </c>
      <c r="F793" s="20">
        <v>12305819.689999999</v>
      </c>
      <c r="G793" s="20">
        <v>12282554.09</v>
      </c>
      <c r="H793" s="22">
        <f t="shared" si="26"/>
        <v>-23265.599999999627</v>
      </c>
      <c r="I793" s="31">
        <f t="shared" si="27"/>
        <v>99.810938234216891</v>
      </c>
    </row>
    <row r="794" spans="1:9" ht="14.25" hidden="1" customHeight="1" x14ac:dyDescent="0.2">
      <c r="A794" s="15" t="s">
        <v>99</v>
      </c>
      <c r="B794" s="16">
        <v>909</v>
      </c>
      <c r="C794" s="17">
        <v>503</v>
      </c>
      <c r="D794" s="18" t="s">
        <v>98</v>
      </c>
      <c r="E794" s="19">
        <v>0</v>
      </c>
      <c r="F794" s="20">
        <v>1405029.67</v>
      </c>
      <c r="G794" s="20">
        <v>1405029.67</v>
      </c>
      <c r="H794" s="22">
        <f t="shared" si="26"/>
        <v>0</v>
      </c>
      <c r="I794" s="31">
        <f t="shared" si="27"/>
        <v>100</v>
      </c>
    </row>
    <row r="795" spans="1:9" ht="27.75" hidden="1" customHeight="1" x14ac:dyDescent="0.2">
      <c r="A795" s="15" t="s">
        <v>3</v>
      </c>
      <c r="B795" s="16">
        <v>909</v>
      </c>
      <c r="C795" s="17">
        <v>503</v>
      </c>
      <c r="D795" s="18" t="s">
        <v>98</v>
      </c>
      <c r="E795" s="19" t="s">
        <v>0</v>
      </c>
      <c r="F795" s="20">
        <v>1405029.67</v>
      </c>
      <c r="G795" s="20">
        <v>1405029.67</v>
      </c>
      <c r="H795" s="22">
        <f t="shared" si="26"/>
        <v>0</v>
      </c>
      <c r="I795" s="31">
        <f t="shared" si="27"/>
        <v>100</v>
      </c>
    </row>
    <row r="796" spans="1:9" ht="15.75" hidden="1" customHeight="1" x14ac:dyDescent="0.2">
      <c r="A796" s="15" t="s">
        <v>97</v>
      </c>
      <c r="B796" s="16">
        <v>909</v>
      </c>
      <c r="C796" s="17">
        <v>503</v>
      </c>
      <c r="D796" s="18" t="s">
        <v>96</v>
      </c>
      <c r="E796" s="19">
        <v>0</v>
      </c>
      <c r="F796" s="20">
        <v>2077335.57</v>
      </c>
      <c r="G796" s="20">
        <v>2077049.13</v>
      </c>
      <c r="H796" s="22">
        <f t="shared" si="26"/>
        <v>-286.44000000017695</v>
      </c>
      <c r="I796" s="31">
        <f t="shared" si="27"/>
        <v>99.986211183010738</v>
      </c>
    </row>
    <row r="797" spans="1:9" ht="27" hidden="1" customHeight="1" x14ac:dyDescent="0.2">
      <c r="A797" s="15" t="s">
        <v>3</v>
      </c>
      <c r="B797" s="16">
        <v>909</v>
      </c>
      <c r="C797" s="17">
        <v>503</v>
      </c>
      <c r="D797" s="18" t="s">
        <v>96</v>
      </c>
      <c r="E797" s="19" t="s">
        <v>0</v>
      </c>
      <c r="F797" s="20">
        <v>2077335.57</v>
      </c>
      <c r="G797" s="20">
        <v>2077049.13</v>
      </c>
      <c r="H797" s="22">
        <f t="shared" si="26"/>
        <v>-286.44000000017695</v>
      </c>
      <c r="I797" s="31">
        <f t="shared" si="27"/>
        <v>99.986211183010738</v>
      </c>
    </row>
    <row r="798" spans="1:9" ht="27.75" hidden="1" customHeight="1" x14ac:dyDescent="0.2">
      <c r="A798" s="15" t="s">
        <v>41</v>
      </c>
      <c r="B798" s="16">
        <v>909</v>
      </c>
      <c r="C798" s="17">
        <v>503</v>
      </c>
      <c r="D798" s="18" t="s">
        <v>95</v>
      </c>
      <c r="E798" s="19">
        <v>0</v>
      </c>
      <c r="F798" s="20">
        <v>46199665.649999999</v>
      </c>
      <c r="G798" s="20">
        <v>43515520.119999997</v>
      </c>
      <c r="H798" s="22">
        <f t="shared" si="26"/>
        <v>-2684145.5300000012</v>
      </c>
      <c r="I798" s="31">
        <f t="shared" si="27"/>
        <v>94.190119144292979</v>
      </c>
    </row>
    <row r="799" spans="1:9" ht="27.75" hidden="1" customHeight="1" x14ac:dyDescent="0.2">
      <c r="A799" s="15" t="s">
        <v>3</v>
      </c>
      <c r="B799" s="16">
        <v>909</v>
      </c>
      <c r="C799" s="17">
        <v>503</v>
      </c>
      <c r="D799" s="18" t="s">
        <v>95</v>
      </c>
      <c r="E799" s="19" t="s">
        <v>0</v>
      </c>
      <c r="F799" s="20">
        <v>46199665.649999999</v>
      </c>
      <c r="G799" s="20">
        <v>43515520.119999997</v>
      </c>
      <c r="H799" s="22">
        <f t="shared" si="26"/>
        <v>-2684145.5300000012</v>
      </c>
      <c r="I799" s="31">
        <f t="shared" si="27"/>
        <v>94.190119144292979</v>
      </c>
    </row>
    <row r="800" spans="1:9" ht="40.5" hidden="1" customHeight="1" x14ac:dyDescent="0.2">
      <c r="A800" s="15" t="s">
        <v>94</v>
      </c>
      <c r="B800" s="16">
        <v>909</v>
      </c>
      <c r="C800" s="17">
        <v>503</v>
      </c>
      <c r="D800" s="18" t="s">
        <v>93</v>
      </c>
      <c r="E800" s="19">
        <v>0</v>
      </c>
      <c r="F800" s="20">
        <v>2000000</v>
      </c>
      <c r="G800" s="20">
        <v>2000000</v>
      </c>
      <c r="H800" s="22">
        <f t="shared" si="26"/>
        <v>0</v>
      </c>
      <c r="I800" s="31">
        <f t="shared" si="27"/>
        <v>100</v>
      </c>
    </row>
    <row r="801" spans="1:9" ht="27.75" hidden="1" customHeight="1" x14ac:dyDescent="0.2">
      <c r="A801" s="15" t="s">
        <v>3</v>
      </c>
      <c r="B801" s="16">
        <v>909</v>
      </c>
      <c r="C801" s="17">
        <v>503</v>
      </c>
      <c r="D801" s="18" t="s">
        <v>93</v>
      </c>
      <c r="E801" s="19" t="s">
        <v>0</v>
      </c>
      <c r="F801" s="20">
        <v>2000000</v>
      </c>
      <c r="G801" s="20">
        <v>2000000</v>
      </c>
      <c r="H801" s="22">
        <f t="shared" si="26"/>
        <v>0</v>
      </c>
      <c r="I801" s="31">
        <f t="shared" si="27"/>
        <v>100</v>
      </c>
    </row>
    <row r="802" spans="1:9" ht="27" hidden="1" customHeight="1" x14ac:dyDescent="0.2">
      <c r="A802" s="15" t="s">
        <v>92</v>
      </c>
      <c r="B802" s="16">
        <v>909</v>
      </c>
      <c r="C802" s="17">
        <v>503</v>
      </c>
      <c r="D802" s="18" t="s">
        <v>91</v>
      </c>
      <c r="E802" s="19">
        <v>0</v>
      </c>
      <c r="F802" s="20">
        <v>12444819.210000001</v>
      </c>
      <c r="G802" s="20">
        <v>12443488.43</v>
      </c>
      <c r="H802" s="22">
        <f t="shared" si="26"/>
        <v>-1330.7800000011921</v>
      </c>
      <c r="I802" s="31">
        <f t="shared" si="27"/>
        <v>99.98930655417692</v>
      </c>
    </row>
    <row r="803" spans="1:9" ht="27" hidden="1" customHeight="1" x14ac:dyDescent="0.2">
      <c r="A803" s="15" t="s">
        <v>3</v>
      </c>
      <c r="B803" s="16">
        <v>909</v>
      </c>
      <c r="C803" s="17">
        <v>503</v>
      </c>
      <c r="D803" s="18" t="s">
        <v>91</v>
      </c>
      <c r="E803" s="19" t="s">
        <v>0</v>
      </c>
      <c r="F803" s="20">
        <v>12444819.210000001</v>
      </c>
      <c r="G803" s="20">
        <v>12443488.43</v>
      </c>
      <c r="H803" s="22">
        <f t="shared" si="26"/>
        <v>-1330.7800000011921</v>
      </c>
      <c r="I803" s="31">
        <f t="shared" si="27"/>
        <v>99.98930655417692</v>
      </c>
    </row>
    <row r="804" spans="1:9" ht="40.5" hidden="1" customHeight="1" x14ac:dyDescent="0.2">
      <c r="A804" s="15" t="s">
        <v>90</v>
      </c>
      <c r="B804" s="16">
        <v>909</v>
      </c>
      <c r="C804" s="17">
        <v>503</v>
      </c>
      <c r="D804" s="18" t="s">
        <v>89</v>
      </c>
      <c r="E804" s="19">
        <v>0</v>
      </c>
      <c r="F804" s="20">
        <v>48472356.979999997</v>
      </c>
      <c r="G804" s="20">
        <v>45684709.840000004</v>
      </c>
      <c r="H804" s="22">
        <f t="shared" si="26"/>
        <v>-2787647.1399999931</v>
      </c>
      <c r="I804" s="31">
        <f t="shared" si="27"/>
        <v>94.248996100705</v>
      </c>
    </row>
    <row r="805" spans="1:9" ht="15" hidden="1" customHeight="1" x14ac:dyDescent="0.2">
      <c r="A805" s="15" t="s">
        <v>88</v>
      </c>
      <c r="B805" s="16">
        <v>909</v>
      </c>
      <c r="C805" s="17">
        <v>503</v>
      </c>
      <c r="D805" s="18" t="s">
        <v>87</v>
      </c>
      <c r="E805" s="19">
        <v>0</v>
      </c>
      <c r="F805" s="20">
        <v>18000</v>
      </c>
      <c r="G805" s="20">
        <v>18000</v>
      </c>
      <c r="H805" s="22">
        <f t="shared" si="26"/>
        <v>0</v>
      </c>
      <c r="I805" s="31">
        <f t="shared" si="27"/>
        <v>100</v>
      </c>
    </row>
    <row r="806" spans="1:9" ht="27" hidden="1" customHeight="1" x14ac:dyDescent="0.2">
      <c r="A806" s="15" t="s">
        <v>77</v>
      </c>
      <c r="B806" s="16">
        <v>909</v>
      </c>
      <c r="C806" s="17">
        <v>503</v>
      </c>
      <c r="D806" s="18" t="s">
        <v>86</v>
      </c>
      <c r="E806" s="19">
        <v>0</v>
      </c>
      <c r="F806" s="20">
        <v>18000</v>
      </c>
      <c r="G806" s="20">
        <v>18000</v>
      </c>
      <c r="H806" s="22">
        <f t="shared" si="26"/>
        <v>0</v>
      </c>
      <c r="I806" s="31">
        <f t="shared" si="27"/>
        <v>100</v>
      </c>
    </row>
    <row r="807" spans="1:9" ht="13.5" hidden="1" customHeight="1" x14ac:dyDescent="0.2">
      <c r="A807" s="15" t="s">
        <v>16</v>
      </c>
      <c r="B807" s="16">
        <v>909</v>
      </c>
      <c r="C807" s="17">
        <v>503</v>
      </c>
      <c r="D807" s="18" t="s">
        <v>86</v>
      </c>
      <c r="E807" s="19" t="s">
        <v>14</v>
      </c>
      <c r="F807" s="20">
        <v>18000</v>
      </c>
      <c r="G807" s="20">
        <v>18000</v>
      </c>
      <c r="H807" s="22">
        <f t="shared" si="26"/>
        <v>0</v>
      </c>
      <c r="I807" s="31">
        <f t="shared" si="27"/>
        <v>100</v>
      </c>
    </row>
    <row r="808" spans="1:9" ht="27" hidden="1" customHeight="1" x14ac:dyDescent="0.2">
      <c r="A808" s="15" t="s">
        <v>85</v>
      </c>
      <c r="B808" s="16">
        <v>909</v>
      </c>
      <c r="C808" s="17">
        <v>503</v>
      </c>
      <c r="D808" s="18" t="s">
        <v>84</v>
      </c>
      <c r="E808" s="19">
        <v>0</v>
      </c>
      <c r="F808" s="20">
        <v>2923475.54</v>
      </c>
      <c r="G808" s="20">
        <v>1873475.54</v>
      </c>
      <c r="H808" s="22">
        <f t="shared" si="26"/>
        <v>-1050000</v>
      </c>
      <c r="I808" s="31">
        <f t="shared" si="27"/>
        <v>64.083845216642374</v>
      </c>
    </row>
    <row r="809" spans="1:9" ht="27.75" hidden="1" customHeight="1" x14ac:dyDescent="0.2">
      <c r="A809" s="15" t="s">
        <v>83</v>
      </c>
      <c r="B809" s="16">
        <v>909</v>
      </c>
      <c r="C809" s="17">
        <v>503</v>
      </c>
      <c r="D809" s="18" t="s">
        <v>82</v>
      </c>
      <c r="E809" s="19">
        <v>0</v>
      </c>
      <c r="F809" s="20">
        <v>1273475.54</v>
      </c>
      <c r="G809" s="20">
        <v>1273475.54</v>
      </c>
      <c r="H809" s="22">
        <f t="shared" si="26"/>
        <v>0</v>
      </c>
      <c r="I809" s="31">
        <f t="shared" si="27"/>
        <v>100</v>
      </c>
    </row>
    <row r="810" spans="1:9" ht="28.5" hidden="1" customHeight="1" x14ac:dyDescent="0.2">
      <c r="A810" s="15" t="s">
        <v>3</v>
      </c>
      <c r="B810" s="16">
        <v>909</v>
      </c>
      <c r="C810" s="17">
        <v>503</v>
      </c>
      <c r="D810" s="18" t="s">
        <v>82</v>
      </c>
      <c r="E810" s="19" t="s">
        <v>0</v>
      </c>
      <c r="F810" s="20">
        <v>1273475.54</v>
      </c>
      <c r="G810" s="20">
        <v>1273475.54</v>
      </c>
      <c r="H810" s="22">
        <f t="shared" si="26"/>
        <v>0</v>
      </c>
      <c r="I810" s="31">
        <f t="shared" si="27"/>
        <v>100</v>
      </c>
    </row>
    <row r="811" spans="1:9" ht="66.75" hidden="1" customHeight="1" x14ac:dyDescent="0.2">
      <c r="A811" s="15" t="s">
        <v>81</v>
      </c>
      <c r="B811" s="16">
        <v>909</v>
      </c>
      <c r="C811" s="17">
        <v>503</v>
      </c>
      <c r="D811" s="18" t="s">
        <v>80</v>
      </c>
      <c r="E811" s="19">
        <v>0</v>
      </c>
      <c r="F811" s="20">
        <v>1650000</v>
      </c>
      <c r="G811" s="20">
        <v>600000</v>
      </c>
      <c r="H811" s="22">
        <f t="shared" si="26"/>
        <v>-1050000</v>
      </c>
      <c r="I811" s="31">
        <f t="shared" si="27"/>
        <v>36.363636363636367</v>
      </c>
    </row>
    <row r="812" spans="1:9" ht="28.5" hidden="1" customHeight="1" x14ac:dyDescent="0.2">
      <c r="A812" s="15" t="s">
        <v>3</v>
      </c>
      <c r="B812" s="16">
        <v>909</v>
      </c>
      <c r="C812" s="17">
        <v>503</v>
      </c>
      <c r="D812" s="18" t="s">
        <v>80</v>
      </c>
      <c r="E812" s="19" t="s">
        <v>0</v>
      </c>
      <c r="F812" s="20">
        <v>1650000</v>
      </c>
      <c r="G812" s="20">
        <v>600000</v>
      </c>
      <c r="H812" s="22">
        <f t="shared" si="26"/>
        <v>-1050000</v>
      </c>
      <c r="I812" s="31">
        <f t="shared" si="27"/>
        <v>36.363636363636367</v>
      </c>
    </row>
    <row r="813" spans="1:9" ht="40.5" hidden="1" customHeight="1" x14ac:dyDescent="0.2">
      <c r="A813" s="15" t="s">
        <v>79</v>
      </c>
      <c r="B813" s="16">
        <v>909</v>
      </c>
      <c r="C813" s="17">
        <v>503</v>
      </c>
      <c r="D813" s="18" t="s">
        <v>78</v>
      </c>
      <c r="E813" s="19">
        <v>0</v>
      </c>
      <c r="F813" s="20">
        <v>45530881.439999998</v>
      </c>
      <c r="G813" s="20">
        <v>43793234.299999997</v>
      </c>
      <c r="H813" s="22">
        <f t="shared" si="26"/>
        <v>-1737647.1400000006</v>
      </c>
      <c r="I813" s="31">
        <f t="shared" si="27"/>
        <v>96.183585546680334</v>
      </c>
    </row>
    <row r="814" spans="1:9" ht="27" hidden="1" customHeight="1" x14ac:dyDescent="0.2">
      <c r="A814" s="15" t="s">
        <v>77</v>
      </c>
      <c r="B814" s="16">
        <v>909</v>
      </c>
      <c r="C814" s="17">
        <v>503</v>
      </c>
      <c r="D814" s="18" t="s">
        <v>76</v>
      </c>
      <c r="E814" s="19">
        <v>0</v>
      </c>
      <c r="F814" s="20">
        <v>45530881.439999998</v>
      </c>
      <c r="G814" s="20">
        <v>43793234.299999997</v>
      </c>
      <c r="H814" s="22">
        <f t="shared" si="26"/>
        <v>-1737647.1400000006</v>
      </c>
      <c r="I814" s="31">
        <f t="shared" si="27"/>
        <v>96.183585546680334</v>
      </c>
    </row>
    <row r="815" spans="1:9" ht="28.5" hidden="1" customHeight="1" x14ac:dyDescent="0.2">
      <c r="A815" s="15" t="s">
        <v>3</v>
      </c>
      <c r="B815" s="16">
        <v>909</v>
      </c>
      <c r="C815" s="17">
        <v>503</v>
      </c>
      <c r="D815" s="18" t="s">
        <v>76</v>
      </c>
      <c r="E815" s="19" t="s">
        <v>0</v>
      </c>
      <c r="F815" s="20">
        <v>20755864.800000001</v>
      </c>
      <c r="G815" s="20">
        <v>19503218.600000001</v>
      </c>
      <c r="H815" s="22">
        <f t="shared" si="26"/>
        <v>-1252646.1999999993</v>
      </c>
      <c r="I815" s="31">
        <f t="shared" si="27"/>
        <v>93.964856622114837</v>
      </c>
    </row>
    <row r="816" spans="1:9" ht="14.25" hidden="1" customHeight="1" x14ac:dyDescent="0.2">
      <c r="A816" s="15" t="s">
        <v>16</v>
      </c>
      <c r="B816" s="16">
        <v>909</v>
      </c>
      <c r="C816" s="17">
        <v>503</v>
      </c>
      <c r="D816" s="18" t="s">
        <v>76</v>
      </c>
      <c r="E816" s="19" t="s">
        <v>14</v>
      </c>
      <c r="F816" s="20">
        <v>24775016.640000001</v>
      </c>
      <c r="G816" s="20">
        <v>24290015.699999999</v>
      </c>
      <c r="H816" s="22">
        <f t="shared" si="26"/>
        <v>-485000.94000000134</v>
      </c>
      <c r="I816" s="31">
        <f t="shared" si="27"/>
        <v>98.04237895357474</v>
      </c>
    </row>
    <row r="817" spans="1:9" ht="14.25" hidden="1" customHeight="1" x14ac:dyDescent="0.2">
      <c r="A817" s="15" t="s">
        <v>8</v>
      </c>
      <c r="B817" s="16">
        <v>909</v>
      </c>
      <c r="C817" s="17">
        <v>503</v>
      </c>
      <c r="D817" s="18" t="s">
        <v>7</v>
      </c>
      <c r="E817" s="19">
        <v>0</v>
      </c>
      <c r="F817" s="20">
        <v>2007900</v>
      </c>
      <c r="G817" s="20">
        <v>2007701</v>
      </c>
      <c r="H817" s="22">
        <f t="shared" si="26"/>
        <v>-199</v>
      </c>
      <c r="I817" s="31">
        <f t="shared" si="27"/>
        <v>99.99008914786593</v>
      </c>
    </row>
    <row r="818" spans="1:9" ht="27" hidden="1" customHeight="1" x14ac:dyDescent="0.2">
      <c r="A818" s="15" t="s">
        <v>75</v>
      </c>
      <c r="B818" s="16">
        <v>909</v>
      </c>
      <c r="C818" s="17">
        <v>503</v>
      </c>
      <c r="D818" s="18" t="s">
        <v>74</v>
      </c>
      <c r="E818" s="19">
        <v>0</v>
      </c>
      <c r="F818" s="20">
        <v>2007900</v>
      </c>
      <c r="G818" s="20">
        <v>2007701</v>
      </c>
      <c r="H818" s="22">
        <f t="shared" si="26"/>
        <v>-199</v>
      </c>
      <c r="I818" s="31">
        <f t="shared" si="27"/>
        <v>99.99008914786593</v>
      </c>
    </row>
    <row r="819" spans="1:9" ht="66" hidden="1" customHeight="1" x14ac:dyDescent="0.2">
      <c r="A819" s="15" t="s">
        <v>73</v>
      </c>
      <c r="B819" s="16">
        <v>909</v>
      </c>
      <c r="C819" s="17">
        <v>503</v>
      </c>
      <c r="D819" s="18" t="s">
        <v>72</v>
      </c>
      <c r="E819" s="19">
        <v>0</v>
      </c>
      <c r="F819" s="20">
        <v>2007900</v>
      </c>
      <c r="G819" s="20">
        <v>2007701</v>
      </c>
      <c r="H819" s="22">
        <f t="shared" si="26"/>
        <v>-199</v>
      </c>
      <c r="I819" s="31">
        <f t="shared" si="27"/>
        <v>99.99008914786593</v>
      </c>
    </row>
    <row r="820" spans="1:9" ht="28.5" hidden="1" customHeight="1" x14ac:dyDescent="0.2">
      <c r="A820" s="15" t="s">
        <v>3</v>
      </c>
      <c r="B820" s="16">
        <v>909</v>
      </c>
      <c r="C820" s="17">
        <v>503</v>
      </c>
      <c r="D820" s="18" t="s">
        <v>72</v>
      </c>
      <c r="E820" s="19" t="s">
        <v>0</v>
      </c>
      <c r="F820" s="20">
        <v>2007900</v>
      </c>
      <c r="G820" s="20">
        <v>2007701</v>
      </c>
      <c r="H820" s="22">
        <f t="shared" si="26"/>
        <v>-199</v>
      </c>
      <c r="I820" s="31">
        <f t="shared" si="27"/>
        <v>99.99008914786593</v>
      </c>
    </row>
    <row r="821" spans="1:9" ht="27" hidden="1" customHeight="1" x14ac:dyDescent="0.2">
      <c r="A821" s="15" t="s">
        <v>71</v>
      </c>
      <c r="B821" s="16">
        <v>909</v>
      </c>
      <c r="C821" s="17">
        <v>505</v>
      </c>
      <c r="D821" s="18" t="s">
        <v>1</v>
      </c>
      <c r="E821" s="19">
        <v>0</v>
      </c>
      <c r="F821" s="20">
        <v>47296392.340000004</v>
      </c>
      <c r="G821" s="20">
        <v>37833408.579999998</v>
      </c>
      <c r="H821" s="22">
        <f t="shared" si="26"/>
        <v>-9462983.7600000054</v>
      </c>
      <c r="I821" s="31">
        <f t="shared" si="27"/>
        <v>79.992165804162468</v>
      </c>
    </row>
    <row r="822" spans="1:9" ht="41.25" hidden="1" customHeight="1" x14ac:dyDescent="0.2">
      <c r="A822" s="15" t="s">
        <v>37</v>
      </c>
      <c r="B822" s="16">
        <v>909</v>
      </c>
      <c r="C822" s="17">
        <v>505</v>
      </c>
      <c r="D822" s="18" t="s">
        <v>36</v>
      </c>
      <c r="E822" s="19">
        <v>0</v>
      </c>
      <c r="F822" s="20">
        <v>15909112.130000001</v>
      </c>
      <c r="G822" s="20">
        <v>9170446.25</v>
      </c>
      <c r="H822" s="22">
        <f t="shared" si="26"/>
        <v>-6738665.8800000008</v>
      </c>
      <c r="I822" s="31">
        <f t="shared" si="27"/>
        <v>57.642728111188433</v>
      </c>
    </row>
    <row r="823" spans="1:9" ht="27.75" hidden="1" customHeight="1" x14ac:dyDescent="0.2">
      <c r="A823" s="15" t="s">
        <v>35</v>
      </c>
      <c r="B823" s="16">
        <v>909</v>
      </c>
      <c r="C823" s="17">
        <v>505</v>
      </c>
      <c r="D823" s="18" t="s">
        <v>34</v>
      </c>
      <c r="E823" s="19">
        <v>0</v>
      </c>
      <c r="F823" s="20">
        <v>15909112.130000001</v>
      </c>
      <c r="G823" s="20">
        <v>9170446.25</v>
      </c>
      <c r="H823" s="22">
        <f t="shared" si="26"/>
        <v>-6738665.8800000008</v>
      </c>
      <c r="I823" s="31">
        <f t="shared" si="27"/>
        <v>57.642728111188433</v>
      </c>
    </row>
    <row r="824" spans="1:9" ht="15" hidden="1" customHeight="1" x14ac:dyDescent="0.2">
      <c r="A824" s="15" t="s">
        <v>70</v>
      </c>
      <c r="B824" s="16">
        <v>909</v>
      </c>
      <c r="C824" s="17">
        <v>505</v>
      </c>
      <c r="D824" s="18" t="s">
        <v>69</v>
      </c>
      <c r="E824" s="19">
        <v>0</v>
      </c>
      <c r="F824" s="20">
        <v>10994231.039999999</v>
      </c>
      <c r="G824" s="20">
        <v>4726634.72</v>
      </c>
      <c r="H824" s="22">
        <f t="shared" si="26"/>
        <v>-6267596.3199999994</v>
      </c>
      <c r="I824" s="31">
        <f t="shared" si="27"/>
        <v>42.991953714663794</v>
      </c>
    </row>
    <row r="825" spans="1:9" ht="54" hidden="1" customHeight="1" x14ac:dyDescent="0.2">
      <c r="A825" s="15" t="s">
        <v>68</v>
      </c>
      <c r="B825" s="16">
        <v>909</v>
      </c>
      <c r="C825" s="17">
        <v>505</v>
      </c>
      <c r="D825" s="18" t="s">
        <v>67</v>
      </c>
      <c r="E825" s="19">
        <v>0</v>
      </c>
      <c r="F825" s="20">
        <v>10994231.039999999</v>
      </c>
      <c r="G825" s="20">
        <v>4726634.72</v>
      </c>
      <c r="H825" s="22">
        <f t="shared" si="26"/>
        <v>-6267596.3199999994</v>
      </c>
      <c r="I825" s="31">
        <f t="shared" si="27"/>
        <v>42.991953714663794</v>
      </c>
    </row>
    <row r="826" spans="1:9" ht="27.75" hidden="1" customHeight="1" x14ac:dyDescent="0.2">
      <c r="A826" s="15" t="s">
        <v>3</v>
      </c>
      <c r="B826" s="16">
        <v>909</v>
      </c>
      <c r="C826" s="17">
        <v>505</v>
      </c>
      <c r="D826" s="18" t="s">
        <v>67</v>
      </c>
      <c r="E826" s="19" t="s">
        <v>0</v>
      </c>
      <c r="F826" s="20">
        <v>10994231.039999999</v>
      </c>
      <c r="G826" s="20">
        <v>4726634.72</v>
      </c>
      <c r="H826" s="22">
        <f t="shared" si="26"/>
        <v>-6267596.3199999994</v>
      </c>
      <c r="I826" s="31">
        <f t="shared" si="27"/>
        <v>42.991953714663794</v>
      </c>
    </row>
    <row r="827" spans="1:9" ht="28.5" hidden="1" customHeight="1" x14ac:dyDescent="0.2">
      <c r="A827" s="15" t="s">
        <v>33</v>
      </c>
      <c r="B827" s="16">
        <v>909</v>
      </c>
      <c r="C827" s="17">
        <v>505</v>
      </c>
      <c r="D827" s="18" t="s">
        <v>32</v>
      </c>
      <c r="E827" s="19">
        <v>0</v>
      </c>
      <c r="F827" s="20">
        <v>4914881.09</v>
      </c>
      <c r="G827" s="20">
        <v>4443811.53</v>
      </c>
      <c r="H827" s="22">
        <f t="shared" si="26"/>
        <v>-471069.55999999959</v>
      </c>
      <c r="I827" s="31">
        <f t="shared" si="27"/>
        <v>90.415443397838146</v>
      </c>
    </row>
    <row r="828" spans="1:9" ht="27.75" hidden="1" customHeight="1" x14ac:dyDescent="0.2">
      <c r="A828" s="15" t="s">
        <v>31</v>
      </c>
      <c r="B828" s="16">
        <v>909</v>
      </c>
      <c r="C828" s="17">
        <v>505</v>
      </c>
      <c r="D828" s="18" t="s">
        <v>30</v>
      </c>
      <c r="E828" s="19">
        <v>0</v>
      </c>
      <c r="F828" s="20">
        <v>4845698.09</v>
      </c>
      <c r="G828" s="20">
        <v>4374628.53</v>
      </c>
      <c r="H828" s="22">
        <f t="shared" si="26"/>
        <v>-471069.55999999959</v>
      </c>
      <c r="I828" s="31">
        <f t="shared" si="27"/>
        <v>90.278602767841861</v>
      </c>
    </row>
    <row r="829" spans="1:9" ht="67.5" hidden="1" customHeight="1" x14ac:dyDescent="0.2">
      <c r="A829" s="15" t="s">
        <v>12</v>
      </c>
      <c r="B829" s="16">
        <v>909</v>
      </c>
      <c r="C829" s="17">
        <v>505</v>
      </c>
      <c r="D829" s="18" t="s">
        <v>30</v>
      </c>
      <c r="E829" s="19" t="s">
        <v>10</v>
      </c>
      <c r="F829" s="20">
        <v>4585271.2699999996</v>
      </c>
      <c r="G829" s="20">
        <v>4119697.8</v>
      </c>
      <c r="H829" s="22">
        <f t="shared" si="26"/>
        <v>-465573.46999999974</v>
      </c>
      <c r="I829" s="31">
        <f t="shared" si="27"/>
        <v>89.846326583857717</v>
      </c>
    </row>
    <row r="830" spans="1:9" ht="28.5" hidden="1" customHeight="1" x14ac:dyDescent="0.2">
      <c r="A830" s="15" t="s">
        <v>3</v>
      </c>
      <c r="B830" s="16">
        <v>909</v>
      </c>
      <c r="C830" s="17">
        <v>505</v>
      </c>
      <c r="D830" s="18" t="s">
        <v>30</v>
      </c>
      <c r="E830" s="19" t="s">
        <v>0</v>
      </c>
      <c r="F830" s="20">
        <v>260198.28</v>
      </c>
      <c r="G830" s="20">
        <v>254704.68</v>
      </c>
      <c r="H830" s="22">
        <f t="shared" si="26"/>
        <v>-5493.6000000000058</v>
      </c>
      <c r="I830" s="31">
        <f t="shared" si="27"/>
        <v>97.888687042819797</v>
      </c>
    </row>
    <row r="831" spans="1:9" ht="15.75" hidden="1" customHeight="1" x14ac:dyDescent="0.2">
      <c r="A831" s="15" t="s">
        <v>16</v>
      </c>
      <c r="B831" s="16">
        <v>909</v>
      </c>
      <c r="C831" s="17">
        <v>505</v>
      </c>
      <c r="D831" s="18" t="s">
        <v>30</v>
      </c>
      <c r="E831" s="19" t="s">
        <v>14</v>
      </c>
      <c r="F831" s="20">
        <v>228.54</v>
      </c>
      <c r="G831" s="20">
        <v>226.05</v>
      </c>
      <c r="H831" s="22">
        <f t="shared" si="26"/>
        <v>-2.4899999999999807</v>
      </c>
      <c r="I831" s="31">
        <f t="shared" si="27"/>
        <v>98.910475190338673</v>
      </c>
    </row>
    <row r="832" spans="1:9" ht="146.25" hidden="1" customHeight="1" x14ac:dyDescent="0.2">
      <c r="A832" s="15" t="s">
        <v>13</v>
      </c>
      <c r="B832" s="16">
        <v>909</v>
      </c>
      <c r="C832" s="17">
        <v>505</v>
      </c>
      <c r="D832" s="18" t="s">
        <v>66</v>
      </c>
      <c r="E832" s="19">
        <v>0</v>
      </c>
      <c r="F832" s="20">
        <v>69183</v>
      </c>
      <c r="G832" s="20">
        <v>69183</v>
      </c>
      <c r="H832" s="22">
        <f t="shared" si="26"/>
        <v>0</v>
      </c>
      <c r="I832" s="31">
        <f t="shared" si="27"/>
        <v>100</v>
      </c>
    </row>
    <row r="833" spans="1:9" ht="66.75" hidden="1" customHeight="1" x14ac:dyDescent="0.2">
      <c r="A833" s="15" t="s">
        <v>12</v>
      </c>
      <c r="B833" s="16">
        <v>909</v>
      </c>
      <c r="C833" s="17">
        <v>505</v>
      </c>
      <c r="D833" s="18" t="s">
        <v>66</v>
      </c>
      <c r="E833" s="19" t="s">
        <v>10</v>
      </c>
      <c r="F833" s="20">
        <v>69183</v>
      </c>
      <c r="G833" s="20">
        <v>69183</v>
      </c>
      <c r="H833" s="22">
        <f t="shared" si="26"/>
        <v>0</v>
      </c>
      <c r="I833" s="31">
        <f t="shared" si="27"/>
        <v>100</v>
      </c>
    </row>
    <row r="834" spans="1:9" ht="40.5" hidden="1" customHeight="1" x14ac:dyDescent="0.2">
      <c r="A834" s="15" t="s">
        <v>65</v>
      </c>
      <c r="B834" s="16">
        <v>909</v>
      </c>
      <c r="C834" s="17">
        <v>505</v>
      </c>
      <c r="D834" s="18" t="s">
        <v>64</v>
      </c>
      <c r="E834" s="19">
        <v>0</v>
      </c>
      <c r="F834" s="20">
        <v>181875</v>
      </c>
      <c r="G834" s="20">
        <v>181875</v>
      </c>
      <c r="H834" s="22">
        <f t="shared" si="26"/>
        <v>0</v>
      </c>
      <c r="I834" s="31">
        <f t="shared" si="27"/>
        <v>100</v>
      </c>
    </row>
    <row r="835" spans="1:9" ht="27" hidden="1" customHeight="1" x14ac:dyDescent="0.2">
      <c r="A835" s="15" t="s">
        <v>63</v>
      </c>
      <c r="B835" s="16">
        <v>909</v>
      </c>
      <c r="C835" s="17">
        <v>505</v>
      </c>
      <c r="D835" s="18" t="s">
        <v>62</v>
      </c>
      <c r="E835" s="19">
        <v>0</v>
      </c>
      <c r="F835" s="20">
        <v>181875</v>
      </c>
      <c r="G835" s="20">
        <v>181875</v>
      </c>
      <c r="H835" s="22">
        <f t="shared" si="26"/>
        <v>0</v>
      </c>
      <c r="I835" s="31">
        <f t="shared" si="27"/>
        <v>100</v>
      </c>
    </row>
    <row r="836" spans="1:9" ht="40.5" hidden="1" customHeight="1" x14ac:dyDescent="0.2">
      <c r="A836" s="15" t="s">
        <v>61</v>
      </c>
      <c r="B836" s="16">
        <v>909</v>
      </c>
      <c r="C836" s="17">
        <v>505</v>
      </c>
      <c r="D836" s="18" t="s">
        <v>60</v>
      </c>
      <c r="E836" s="19">
        <v>0</v>
      </c>
      <c r="F836" s="20">
        <v>44880</v>
      </c>
      <c r="G836" s="20">
        <v>44880</v>
      </c>
      <c r="H836" s="22">
        <f t="shared" si="26"/>
        <v>0</v>
      </c>
      <c r="I836" s="31">
        <f t="shared" si="27"/>
        <v>100</v>
      </c>
    </row>
    <row r="837" spans="1:9" ht="27.75" hidden="1" customHeight="1" x14ac:dyDescent="0.2">
      <c r="A837" s="15" t="s">
        <v>3</v>
      </c>
      <c r="B837" s="16">
        <v>909</v>
      </c>
      <c r="C837" s="17">
        <v>505</v>
      </c>
      <c r="D837" s="18" t="s">
        <v>60</v>
      </c>
      <c r="E837" s="19" t="s">
        <v>0</v>
      </c>
      <c r="F837" s="20">
        <v>44880</v>
      </c>
      <c r="G837" s="20">
        <v>44880</v>
      </c>
      <c r="H837" s="22">
        <f t="shared" ref="H837:H893" si="28">G837-F837</f>
        <v>0</v>
      </c>
      <c r="I837" s="31">
        <f t="shared" si="27"/>
        <v>100</v>
      </c>
    </row>
    <row r="838" spans="1:9" ht="27.75" hidden="1" customHeight="1" x14ac:dyDescent="0.2">
      <c r="A838" s="15" t="s">
        <v>57</v>
      </c>
      <c r="B838" s="16">
        <v>909</v>
      </c>
      <c r="C838" s="17">
        <v>505</v>
      </c>
      <c r="D838" s="18" t="s">
        <v>56</v>
      </c>
      <c r="E838" s="19">
        <v>0</v>
      </c>
      <c r="F838" s="20">
        <v>37495</v>
      </c>
      <c r="G838" s="20">
        <v>37495</v>
      </c>
      <c r="H838" s="22">
        <f t="shared" si="28"/>
        <v>0</v>
      </c>
      <c r="I838" s="31">
        <f t="shared" ref="I838:I893" si="29">G838/F838*100</f>
        <v>100</v>
      </c>
    </row>
    <row r="839" spans="1:9" ht="28.5" hidden="1" customHeight="1" x14ac:dyDescent="0.2">
      <c r="A839" s="15" t="s">
        <v>3</v>
      </c>
      <c r="B839" s="16">
        <v>909</v>
      </c>
      <c r="C839" s="17">
        <v>505</v>
      </c>
      <c r="D839" s="18" t="s">
        <v>56</v>
      </c>
      <c r="E839" s="19" t="s">
        <v>0</v>
      </c>
      <c r="F839" s="20">
        <v>37495</v>
      </c>
      <c r="G839" s="20">
        <v>37495</v>
      </c>
      <c r="H839" s="22">
        <f t="shared" si="28"/>
        <v>0</v>
      </c>
      <c r="I839" s="31">
        <f t="shared" si="29"/>
        <v>100</v>
      </c>
    </row>
    <row r="840" spans="1:9" ht="67.5" hidden="1" customHeight="1" x14ac:dyDescent="0.2">
      <c r="A840" s="15" t="s">
        <v>55</v>
      </c>
      <c r="B840" s="16">
        <v>909</v>
      </c>
      <c r="C840" s="17">
        <v>505</v>
      </c>
      <c r="D840" s="18" t="s">
        <v>54</v>
      </c>
      <c r="E840" s="19">
        <v>0</v>
      </c>
      <c r="F840" s="20">
        <v>99500</v>
      </c>
      <c r="G840" s="20">
        <v>99500</v>
      </c>
      <c r="H840" s="22">
        <f t="shared" si="28"/>
        <v>0</v>
      </c>
      <c r="I840" s="31">
        <f t="shared" si="29"/>
        <v>100</v>
      </c>
    </row>
    <row r="841" spans="1:9" ht="27.75" hidden="1" customHeight="1" x14ac:dyDescent="0.2">
      <c r="A841" s="15" t="s">
        <v>3</v>
      </c>
      <c r="B841" s="16">
        <v>909</v>
      </c>
      <c r="C841" s="17">
        <v>505</v>
      </c>
      <c r="D841" s="18" t="s">
        <v>54</v>
      </c>
      <c r="E841" s="19" t="s">
        <v>0</v>
      </c>
      <c r="F841" s="20">
        <v>99500</v>
      </c>
      <c r="G841" s="20">
        <v>99500</v>
      </c>
      <c r="H841" s="22">
        <f t="shared" si="28"/>
        <v>0</v>
      </c>
      <c r="I841" s="31">
        <f t="shared" si="29"/>
        <v>100</v>
      </c>
    </row>
    <row r="842" spans="1:9" ht="15" hidden="1" customHeight="1" x14ac:dyDescent="0.2">
      <c r="A842" s="15" t="s">
        <v>8</v>
      </c>
      <c r="B842" s="16">
        <v>909</v>
      </c>
      <c r="C842" s="17">
        <v>505</v>
      </c>
      <c r="D842" s="18" t="s">
        <v>7</v>
      </c>
      <c r="E842" s="19">
        <v>0</v>
      </c>
      <c r="F842" s="20">
        <v>31205405.210000001</v>
      </c>
      <c r="G842" s="20">
        <v>28481087.329999998</v>
      </c>
      <c r="H842" s="22">
        <f t="shared" si="28"/>
        <v>-2724317.8800000027</v>
      </c>
      <c r="I842" s="31">
        <f t="shared" si="29"/>
        <v>91.269724390161173</v>
      </c>
    </row>
    <row r="843" spans="1:9" ht="40.5" hidden="1" customHeight="1" x14ac:dyDescent="0.2">
      <c r="A843" s="15" t="s">
        <v>53</v>
      </c>
      <c r="B843" s="16">
        <v>909</v>
      </c>
      <c r="C843" s="17">
        <v>505</v>
      </c>
      <c r="D843" s="18" t="s">
        <v>52</v>
      </c>
      <c r="E843" s="19">
        <v>0</v>
      </c>
      <c r="F843" s="20">
        <v>31205405.210000001</v>
      </c>
      <c r="G843" s="20">
        <v>28481087.329999998</v>
      </c>
      <c r="H843" s="22">
        <f t="shared" si="28"/>
        <v>-2724317.8800000027</v>
      </c>
      <c r="I843" s="31">
        <f t="shared" si="29"/>
        <v>91.269724390161173</v>
      </c>
    </row>
    <row r="844" spans="1:9" ht="27.75" hidden="1" customHeight="1" x14ac:dyDescent="0.2">
      <c r="A844" s="15" t="s">
        <v>51</v>
      </c>
      <c r="B844" s="16">
        <v>909</v>
      </c>
      <c r="C844" s="17">
        <v>505</v>
      </c>
      <c r="D844" s="18" t="s">
        <v>50</v>
      </c>
      <c r="E844" s="19">
        <v>0</v>
      </c>
      <c r="F844" s="20">
        <v>27345467.210000001</v>
      </c>
      <c r="G844" s="20">
        <v>24621149.329999998</v>
      </c>
      <c r="H844" s="22">
        <f t="shared" si="28"/>
        <v>-2724317.8800000027</v>
      </c>
      <c r="I844" s="31">
        <f t="shared" si="29"/>
        <v>90.037405983673438</v>
      </c>
    </row>
    <row r="845" spans="1:9" ht="67.5" hidden="1" customHeight="1" x14ac:dyDescent="0.2">
      <c r="A845" s="15" t="s">
        <v>12</v>
      </c>
      <c r="B845" s="16">
        <v>909</v>
      </c>
      <c r="C845" s="17">
        <v>505</v>
      </c>
      <c r="D845" s="18" t="s">
        <v>50</v>
      </c>
      <c r="E845" s="19" t="s">
        <v>10</v>
      </c>
      <c r="F845" s="20">
        <v>27090882.199999999</v>
      </c>
      <c r="G845" s="20">
        <v>24369086.18</v>
      </c>
      <c r="H845" s="22">
        <f t="shared" si="28"/>
        <v>-2721796.0199999996</v>
      </c>
      <c r="I845" s="31">
        <f t="shared" si="29"/>
        <v>89.953091966861081</v>
      </c>
    </row>
    <row r="846" spans="1:9" ht="28.5" hidden="1" customHeight="1" x14ac:dyDescent="0.2">
      <c r="A846" s="15" t="s">
        <v>3</v>
      </c>
      <c r="B846" s="16">
        <v>909</v>
      </c>
      <c r="C846" s="17">
        <v>505</v>
      </c>
      <c r="D846" s="18" t="s">
        <v>50</v>
      </c>
      <c r="E846" s="19" t="s">
        <v>0</v>
      </c>
      <c r="F846" s="20">
        <v>252976.47</v>
      </c>
      <c r="G846" s="20">
        <v>250473.89</v>
      </c>
      <c r="H846" s="22">
        <f t="shared" si="28"/>
        <v>-2502.5799999999872</v>
      </c>
      <c r="I846" s="31">
        <f t="shared" si="29"/>
        <v>99.010745940126384</v>
      </c>
    </row>
    <row r="847" spans="1:9" ht="15" hidden="1" customHeight="1" x14ac:dyDescent="0.2">
      <c r="A847" s="15" t="s">
        <v>16</v>
      </c>
      <c r="B847" s="16">
        <v>909</v>
      </c>
      <c r="C847" s="17">
        <v>505</v>
      </c>
      <c r="D847" s="18" t="s">
        <v>50</v>
      </c>
      <c r="E847" s="19" t="s">
        <v>14</v>
      </c>
      <c r="F847" s="20">
        <v>1608.54</v>
      </c>
      <c r="G847" s="20">
        <v>1589.26</v>
      </c>
      <c r="H847" s="22">
        <f t="shared" si="28"/>
        <v>-19.279999999999973</v>
      </c>
      <c r="I847" s="31">
        <f t="shared" si="29"/>
        <v>98.801397540626894</v>
      </c>
    </row>
    <row r="848" spans="1:9" ht="147" hidden="1" customHeight="1" x14ac:dyDescent="0.2">
      <c r="A848" s="15" t="s">
        <v>13</v>
      </c>
      <c r="B848" s="16">
        <v>909</v>
      </c>
      <c r="C848" s="17">
        <v>505</v>
      </c>
      <c r="D848" s="18" t="s">
        <v>49</v>
      </c>
      <c r="E848" s="19">
        <v>0</v>
      </c>
      <c r="F848" s="20">
        <v>3859938</v>
      </c>
      <c r="G848" s="20">
        <v>3859938</v>
      </c>
      <c r="H848" s="22">
        <f t="shared" si="28"/>
        <v>0</v>
      </c>
      <c r="I848" s="31">
        <f t="shared" si="29"/>
        <v>100</v>
      </c>
    </row>
    <row r="849" spans="1:9" ht="68.25" hidden="1" customHeight="1" x14ac:dyDescent="0.2">
      <c r="A849" s="15" t="s">
        <v>12</v>
      </c>
      <c r="B849" s="16">
        <v>909</v>
      </c>
      <c r="C849" s="17">
        <v>505</v>
      </c>
      <c r="D849" s="18" t="s">
        <v>49</v>
      </c>
      <c r="E849" s="19" t="s">
        <v>10</v>
      </c>
      <c r="F849" s="20">
        <v>3859938</v>
      </c>
      <c r="G849" s="20">
        <v>3859938</v>
      </c>
      <c r="H849" s="22">
        <f t="shared" si="28"/>
        <v>0</v>
      </c>
      <c r="I849" s="31">
        <f t="shared" si="29"/>
        <v>100</v>
      </c>
    </row>
    <row r="850" spans="1:9" ht="27.75" hidden="1" customHeight="1" x14ac:dyDescent="0.2">
      <c r="A850" s="15" t="s">
        <v>48</v>
      </c>
      <c r="B850" s="16">
        <v>909</v>
      </c>
      <c r="C850" s="17">
        <v>605</v>
      </c>
      <c r="D850" s="18" t="s">
        <v>1</v>
      </c>
      <c r="E850" s="19">
        <v>0</v>
      </c>
      <c r="F850" s="20">
        <v>2488983.39</v>
      </c>
      <c r="G850" s="20">
        <v>2488983.39</v>
      </c>
      <c r="H850" s="22">
        <f t="shared" si="28"/>
        <v>0</v>
      </c>
      <c r="I850" s="31">
        <f t="shared" si="29"/>
        <v>100</v>
      </c>
    </row>
    <row r="851" spans="1:9" ht="41.25" hidden="1" customHeight="1" x14ac:dyDescent="0.2">
      <c r="A851" s="15" t="s">
        <v>37</v>
      </c>
      <c r="B851" s="16">
        <v>909</v>
      </c>
      <c r="C851" s="17">
        <v>605</v>
      </c>
      <c r="D851" s="18" t="s">
        <v>36</v>
      </c>
      <c r="E851" s="19">
        <v>0</v>
      </c>
      <c r="F851" s="20">
        <v>2488983.39</v>
      </c>
      <c r="G851" s="20">
        <v>2488983.39</v>
      </c>
      <c r="H851" s="22">
        <f t="shared" si="28"/>
        <v>0</v>
      </c>
      <c r="I851" s="31">
        <f t="shared" si="29"/>
        <v>100</v>
      </c>
    </row>
    <row r="852" spans="1:9" ht="15" hidden="1" customHeight="1" x14ac:dyDescent="0.2">
      <c r="A852" s="15" t="s">
        <v>47</v>
      </c>
      <c r="B852" s="16">
        <v>909</v>
      </c>
      <c r="C852" s="17">
        <v>605</v>
      </c>
      <c r="D852" s="18" t="s">
        <v>46</v>
      </c>
      <c r="E852" s="19">
        <v>0</v>
      </c>
      <c r="F852" s="20">
        <v>2488983.39</v>
      </c>
      <c r="G852" s="20">
        <v>2488983.39</v>
      </c>
      <c r="H852" s="22">
        <f t="shared" si="28"/>
        <v>0</v>
      </c>
      <c r="I852" s="31">
        <f t="shared" si="29"/>
        <v>100</v>
      </c>
    </row>
    <row r="853" spans="1:9" ht="41.25" hidden="1" customHeight="1" x14ac:dyDescent="0.2">
      <c r="A853" s="15" t="s">
        <v>45</v>
      </c>
      <c r="B853" s="16">
        <v>909</v>
      </c>
      <c r="C853" s="17">
        <v>605</v>
      </c>
      <c r="D853" s="18" t="s">
        <v>44</v>
      </c>
      <c r="E853" s="19">
        <v>0</v>
      </c>
      <c r="F853" s="20">
        <v>2488983.39</v>
      </c>
      <c r="G853" s="20">
        <v>2488983.39</v>
      </c>
      <c r="H853" s="22">
        <f t="shared" si="28"/>
        <v>0</v>
      </c>
      <c r="I853" s="31">
        <f t="shared" si="29"/>
        <v>100</v>
      </c>
    </row>
    <row r="854" spans="1:9" ht="15" hidden="1" customHeight="1" x14ac:dyDescent="0.2">
      <c r="A854" s="15" t="s">
        <v>43</v>
      </c>
      <c r="B854" s="16">
        <v>909</v>
      </c>
      <c r="C854" s="17">
        <v>605</v>
      </c>
      <c r="D854" s="18" t="s">
        <v>42</v>
      </c>
      <c r="E854" s="19">
        <v>0</v>
      </c>
      <c r="F854" s="20">
        <v>438542</v>
      </c>
      <c r="G854" s="20">
        <v>438542</v>
      </c>
      <c r="H854" s="22">
        <f t="shared" si="28"/>
        <v>0</v>
      </c>
      <c r="I854" s="31">
        <f t="shared" si="29"/>
        <v>100</v>
      </c>
    </row>
    <row r="855" spans="1:9" ht="28.5" hidden="1" customHeight="1" x14ac:dyDescent="0.2">
      <c r="A855" s="15" t="s">
        <v>3</v>
      </c>
      <c r="B855" s="16">
        <v>909</v>
      </c>
      <c r="C855" s="17">
        <v>605</v>
      </c>
      <c r="D855" s="18" t="s">
        <v>42</v>
      </c>
      <c r="E855" s="19" t="s">
        <v>0</v>
      </c>
      <c r="F855" s="20">
        <v>438542</v>
      </c>
      <c r="G855" s="20">
        <v>438542</v>
      </c>
      <c r="H855" s="22">
        <f t="shared" si="28"/>
        <v>0</v>
      </c>
      <c r="I855" s="31">
        <f t="shared" si="29"/>
        <v>100</v>
      </c>
    </row>
    <row r="856" spans="1:9" ht="27" hidden="1" customHeight="1" x14ac:dyDescent="0.2">
      <c r="A856" s="15" t="s">
        <v>41</v>
      </c>
      <c r="B856" s="16">
        <v>909</v>
      </c>
      <c r="C856" s="17">
        <v>605</v>
      </c>
      <c r="D856" s="18" t="s">
        <v>40</v>
      </c>
      <c r="E856" s="19">
        <v>0</v>
      </c>
      <c r="F856" s="20">
        <v>735498.39</v>
      </c>
      <c r="G856" s="20">
        <v>735498.39</v>
      </c>
      <c r="H856" s="22">
        <f t="shared" si="28"/>
        <v>0</v>
      </c>
      <c r="I856" s="31">
        <f t="shared" si="29"/>
        <v>100</v>
      </c>
    </row>
    <row r="857" spans="1:9" ht="28.5" hidden="1" customHeight="1" x14ac:dyDescent="0.2">
      <c r="A857" s="15" t="s">
        <v>3</v>
      </c>
      <c r="B857" s="16">
        <v>909</v>
      </c>
      <c r="C857" s="17">
        <v>605</v>
      </c>
      <c r="D857" s="18" t="s">
        <v>40</v>
      </c>
      <c r="E857" s="19" t="s">
        <v>0</v>
      </c>
      <c r="F857" s="20">
        <v>735498.39</v>
      </c>
      <c r="G857" s="20">
        <v>735498.39</v>
      </c>
      <c r="H857" s="22">
        <f t="shared" si="28"/>
        <v>0</v>
      </c>
      <c r="I857" s="31">
        <f t="shared" si="29"/>
        <v>100</v>
      </c>
    </row>
    <row r="858" spans="1:9" ht="54" hidden="1" customHeight="1" x14ac:dyDescent="0.2">
      <c r="A858" s="15" t="s">
        <v>39</v>
      </c>
      <c r="B858" s="16">
        <v>909</v>
      </c>
      <c r="C858" s="17">
        <v>605</v>
      </c>
      <c r="D858" s="18" t="s">
        <v>38</v>
      </c>
      <c r="E858" s="19">
        <v>0</v>
      </c>
      <c r="F858" s="20">
        <v>1314943</v>
      </c>
      <c r="G858" s="20">
        <v>1314943</v>
      </c>
      <c r="H858" s="22">
        <f t="shared" si="28"/>
        <v>0</v>
      </c>
      <c r="I858" s="31">
        <f t="shared" si="29"/>
        <v>100</v>
      </c>
    </row>
    <row r="859" spans="1:9" ht="28.5" hidden="1" customHeight="1" x14ac:dyDescent="0.2">
      <c r="A859" s="15" t="s">
        <v>3</v>
      </c>
      <c r="B859" s="16">
        <v>909</v>
      </c>
      <c r="C859" s="17">
        <v>605</v>
      </c>
      <c r="D859" s="18" t="s">
        <v>38</v>
      </c>
      <c r="E859" s="19" t="s">
        <v>0</v>
      </c>
      <c r="F859" s="20">
        <v>1314943</v>
      </c>
      <c r="G859" s="20">
        <v>1314943</v>
      </c>
      <c r="H859" s="22">
        <f t="shared" si="28"/>
        <v>0</v>
      </c>
      <c r="I859" s="31">
        <f t="shared" si="29"/>
        <v>100</v>
      </c>
    </row>
    <row r="860" spans="1:9" ht="27.75" hidden="1" customHeight="1" x14ac:dyDescent="0.2">
      <c r="A860" s="15" t="s">
        <v>9</v>
      </c>
      <c r="B860" s="16">
        <v>909</v>
      </c>
      <c r="C860" s="17">
        <v>705</v>
      </c>
      <c r="D860" s="18" t="s">
        <v>1</v>
      </c>
      <c r="E860" s="19">
        <v>0</v>
      </c>
      <c r="F860" s="20">
        <v>66000</v>
      </c>
      <c r="G860" s="20">
        <v>66000</v>
      </c>
      <c r="H860" s="22">
        <f t="shared" si="28"/>
        <v>0</v>
      </c>
      <c r="I860" s="31">
        <f t="shared" si="29"/>
        <v>100</v>
      </c>
    </row>
    <row r="861" spans="1:9" ht="40.5" hidden="1" customHeight="1" x14ac:dyDescent="0.2">
      <c r="A861" s="15" t="s">
        <v>37</v>
      </c>
      <c r="B861" s="16">
        <v>909</v>
      </c>
      <c r="C861" s="17">
        <v>705</v>
      </c>
      <c r="D861" s="18" t="s">
        <v>36</v>
      </c>
      <c r="E861" s="19">
        <v>0</v>
      </c>
      <c r="F861" s="20">
        <v>66000</v>
      </c>
      <c r="G861" s="20">
        <v>66000</v>
      </c>
      <c r="H861" s="22">
        <f t="shared" si="28"/>
        <v>0</v>
      </c>
      <c r="I861" s="31">
        <f t="shared" si="29"/>
        <v>100</v>
      </c>
    </row>
    <row r="862" spans="1:9" ht="27" hidden="1" customHeight="1" x14ac:dyDescent="0.2">
      <c r="A862" s="15" t="s">
        <v>35</v>
      </c>
      <c r="B862" s="16">
        <v>909</v>
      </c>
      <c r="C862" s="17">
        <v>705</v>
      </c>
      <c r="D862" s="18" t="s">
        <v>34</v>
      </c>
      <c r="E862" s="19">
        <v>0</v>
      </c>
      <c r="F862" s="20">
        <v>66000</v>
      </c>
      <c r="G862" s="20">
        <v>66000</v>
      </c>
      <c r="H862" s="22">
        <f t="shared" si="28"/>
        <v>0</v>
      </c>
      <c r="I862" s="31">
        <f t="shared" si="29"/>
        <v>100</v>
      </c>
    </row>
    <row r="863" spans="1:9" ht="28.5" hidden="1" customHeight="1" x14ac:dyDescent="0.2">
      <c r="A863" s="15" t="s">
        <v>33</v>
      </c>
      <c r="B863" s="16">
        <v>909</v>
      </c>
      <c r="C863" s="17">
        <v>705</v>
      </c>
      <c r="D863" s="18" t="s">
        <v>32</v>
      </c>
      <c r="E863" s="19">
        <v>0</v>
      </c>
      <c r="F863" s="20">
        <v>66000</v>
      </c>
      <c r="G863" s="20">
        <v>66000</v>
      </c>
      <c r="H863" s="22">
        <f t="shared" si="28"/>
        <v>0</v>
      </c>
      <c r="I863" s="31">
        <f t="shared" si="29"/>
        <v>100</v>
      </c>
    </row>
    <row r="864" spans="1:9" ht="27.75" hidden="1" customHeight="1" x14ac:dyDescent="0.2">
      <c r="A864" s="15" t="s">
        <v>31</v>
      </c>
      <c r="B864" s="16">
        <v>909</v>
      </c>
      <c r="C864" s="17">
        <v>705</v>
      </c>
      <c r="D864" s="18" t="s">
        <v>30</v>
      </c>
      <c r="E864" s="19">
        <v>0</v>
      </c>
      <c r="F864" s="20">
        <v>66000</v>
      </c>
      <c r="G864" s="20">
        <v>66000</v>
      </c>
      <c r="H864" s="22">
        <f t="shared" si="28"/>
        <v>0</v>
      </c>
      <c r="I864" s="31">
        <f t="shared" si="29"/>
        <v>100</v>
      </c>
    </row>
    <row r="865" spans="1:9" ht="28.5" hidden="1" customHeight="1" x14ac:dyDescent="0.2">
      <c r="A865" s="15" t="s">
        <v>3</v>
      </c>
      <c r="B865" s="16">
        <v>909</v>
      </c>
      <c r="C865" s="17">
        <v>705</v>
      </c>
      <c r="D865" s="18" t="s">
        <v>30</v>
      </c>
      <c r="E865" s="19" t="s">
        <v>0</v>
      </c>
      <c r="F865" s="20">
        <v>66000</v>
      </c>
      <c r="G865" s="20">
        <v>66000</v>
      </c>
      <c r="H865" s="22">
        <f t="shared" si="28"/>
        <v>0</v>
      </c>
      <c r="I865" s="31">
        <f t="shared" si="29"/>
        <v>100</v>
      </c>
    </row>
    <row r="866" spans="1:9" ht="14.25" hidden="1" customHeight="1" x14ac:dyDescent="0.2">
      <c r="A866" s="15" t="s">
        <v>29</v>
      </c>
      <c r="B866" s="16">
        <v>909</v>
      </c>
      <c r="C866" s="17">
        <v>1003</v>
      </c>
      <c r="D866" s="18" t="s">
        <v>1</v>
      </c>
      <c r="E866" s="19">
        <v>0</v>
      </c>
      <c r="F866" s="20">
        <v>55900000</v>
      </c>
      <c r="G866" s="20">
        <v>55900000</v>
      </c>
      <c r="H866" s="22">
        <f t="shared" si="28"/>
        <v>0</v>
      </c>
      <c r="I866" s="31">
        <f t="shared" si="29"/>
        <v>100</v>
      </c>
    </row>
    <row r="867" spans="1:9" ht="14.25" hidden="1" customHeight="1" x14ac:dyDescent="0.2">
      <c r="A867" s="15" t="s">
        <v>8</v>
      </c>
      <c r="B867" s="16">
        <v>909</v>
      </c>
      <c r="C867" s="17">
        <v>1003</v>
      </c>
      <c r="D867" s="18" t="s">
        <v>7</v>
      </c>
      <c r="E867" s="19">
        <v>0</v>
      </c>
      <c r="F867" s="20">
        <v>55900000</v>
      </c>
      <c r="G867" s="20">
        <v>55900000</v>
      </c>
      <c r="H867" s="22">
        <f t="shared" si="28"/>
        <v>0</v>
      </c>
      <c r="I867" s="31">
        <f t="shared" si="29"/>
        <v>100</v>
      </c>
    </row>
    <row r="868" spans="1:9" ht="27.75" hidden="1" customHeight="1" x14ac:dyDescent="0.2">
      <c r="A868" s="15" t="s">
        <v>25</v>
      </c>
      <c r="B868" s="16">
        <v>909</v>
      </c>
      <c r="C868" s="17">
        <v>1003</v>
      </c>
      <c r="D868" s="18" t="s">
        <v>24</v>
      </c>
      <c r="E868" s="19">
        <v>0</v>
      </c>
      <c r="F868" s="20">
        <v>55900000</v>
      </c>
      <c r="G868" s="20">
        <v>55900000</v>
      </c>
      <c r="H868" s="22">
        <f t="shared" si="28"/>
        <v>0</v>
      </c>
      <c r="I868" s="31">
        <f t="shared" si="29"/>
        <v>100</v>
      </c>
    </row>
    <row r="869" spans="1:9" ht="54" hidden="1" customHeight="1" x14ac:dyDescent="0.2">
      <c r="A869" s="15" t="s">
        <v>23</v>
      </c>
      <c r="B869" s="16">
        <v>909</v>
      </c>
      <c r="C869" s="17">
        <v>1003</v>
      </c>
      <c r="D869" s="18" t="s">
        <v>22</v>
      </c>
      <c r="E869" s="19">
        <v>0</v>
      </c>
      <c r="F869" s="20">
        <v>55900000</v>
      </c>
      <c r="G869" s="20">
        <v>55900000</v>
      </c>
      <c r="H869" s="22">
        <f t="shared" si="28"/>
        <v>0</v>
      </c>
      <c r="I869" s="31">
        <f t="shared" si="29"/>
        <v>100</v>
      </c>
    </row>
    <row r="870" spans="1:9" ht="27.75" hidden="1" customHeight="1" x14ac:dyDescent="0.2">
      <c r="A870" s="15" t="s">
        <v>3</v>
      </c>
      <c r="B870" s="16">
        <v>909</v>
      </c>
      <c r="C870" s="17">
        <v>1003</v>
      </c>
      <c r="D870" s="18" t="s">
        <v>22</v>
      </c>
      <c r="E870" s="19" t="s">
        <v>0</v>
      </c>
      <c r="F870" s="20">
        <v>920657.42</v>
      </c>
      <c r="G870" s="20">
        <v>920657.42</v>
      </c>
      <c r="H870" s="22">
        <f t="shared" si="28"/>
        <v>0</v>
      </c>
      <c r="I870" s="31">
        <f t="shared" si="29"/>
        <v>100</v>
      </c>
    </row>
    <row r="871" spans="1:9" ht="27" hidden="1" customHeight="1" x14ac:dyDescent="0.2">
      <c r="A871" s="15" t="s">
        <v>28</v>
      </c>
      <c r="B871" s="16">
        <v>909</v>
      </c>
      <c r="C871" s="17">
        <v>1003</v>
      </c>
      <c r="D871" s="18" t="s">
        <v>22</v>
      </c>
      <c r="E871" s="19" t="s">
        <v>27</v>
      </c>
      <c r="F871" s="20">
        <v>54979342.579999998</v>
      </c>
      <c r="G871" s="20">
        <v>54979342.579999998</v>
      </c>
      <c r="H871" s="22">
        <f t="shared" si="28"/>
        <v>0</v>
      </c>
      <c r="I871" s="31">
        <f t="shared" si="29"/>
        <v>100</v>
      </c>
    </row>
    <row r="872" spans="1:9" ht="15" hidden="1" customHeight="1" x14ac:dyDescent="0.2">
      <c r="A872" s="15" t="s">
        <v>26</v>
      </c>
      <c r="B872" s="16">
        <v>909</v>
      </c>
      <c r="C872" s="17">
        <v>1006</v>
      </c>
      <c r="D872" s="18" t="s">
        <v>1</v>
      </c>
      <c r="E872" s="19">
        <v>0</v>
      </c>
      <c r="F872" s="20">
        <v>5809100</v>
      </c>
      <c r="G872" s="20">
        <v>5809007.0800000001</v>
      </c>
      <c r="H872" s="22">
        <f t="shared" si="28"/>
        <v>-92.919999999925494</v>
      </c>
      <c r="I872" s="31">
        <f t="shared" si="29"/>
        <v>99.998400440687888</v>
      </c>
    </row>
    <row r="873" spans="1:9" ht="14.25" hidden="1" customHeight="1" x14ac:dyDescent="0.2">
      <c r="A873" s="15" t="s">
        <v>8</v>
      </c>
      <c r="B873" s="16">
        <v>909</v>
      </c>
      <c r="C873" s="17">
        <v>1006</v>
      </c>
      <c r="D873" s="18" t="s">
        <v>7</v>
      </c>
      <c r="E873" s="19">
        <v>0</v>
      </c>
      <c r="F873" s="20">
        <v>5809100</v>
      </c>
      <c r="G873" s="20">
        <v>5809007.0800000001</v>
      </c>
      <c r="H873" s="22">
        <f t="shared" si="28"/>
        <v>-92.919999999925494</v>
      </c>
      <c r="I873" s="31">
        <f t="shared" si="29"/>
        <v>99.998400440687888</v>
      </c>
    </row>
    <row r="874" spans="1:9" ht="27.75" hidden="1" customHeight="1" x14ac:dyDescent="0.2">
      <c r="A874" s="15" t="s">
        <v>25</v>
      </c>
      <c r="B874" s="16">
        <v>909</v>
      </c>
      <c r="C874" s="17">
        <v>1006</v>
      </c>
      <c r="D874" s="18" t="s">
        <v>24</v>
      </c>
      <c r="E874" s="19">
        <v>0</v>
      </c>
      <c r="F874" s="20">
        <v>5809100</v>
      </c>
      <c r="G874" s="20">
        <v>5809007.0800000001</v>
      </c>
      <c r="H874" s="22">
        <f t="shared" si="28"/>
        <v>-92.919999999925494</v>
      </c>
      <c r="I874" s="31">
        <f t="shared" si="29"/>
        <v>99.998400440687888</v>
      </c>
    </row>
    <row r="875" spans="1:9" ht="54" hidden="1" customHeight="1" x14ac:dyDescent="0.2">
      <c r="A875" s="15" t="s">
        <v>23</v>
      </c>
      <c r="B875" s="16">
        <v>909</v>
      </c>
      <c r="C875" s="17">
        <v>1006</v>
      </c>
      <c r="D875" s="18" t="s">
        <v>22</v>
      </c>
      <c r="E875" s="19">
        <v>0</v>
      </c>
      <c r="F875" s="20">
        <v>5809100</v>
      </c>
      <c r="G875" s="20">
        <v>5809007.0800000001</v>
      </c>
      <c r="H875" s="22">
        <f t="shared" si="28"/>
        <v>-92.919999999925494</v>
      </c>
      <c r="I875" s="31">
        <f t="shared" si="29"/>
        <v>99.998400440687888</v>
      </c>
    </row>
    <row r="876" spans="1:9" ht="66.75" hidden="1" customHeight="1" x14ac:dyDescent="0.2">
      <c r="A876" s="15" t="s">
        <v>12</v>
      </c>
      <c r="B876" s="16">
        <v>909</v>
      </c>
      <c r="C876" s="17">
        <v>1006</v>
      </c>
      <c r="D876" s="18" t="s">
        <v>22</v>
      </c>
      <c r="E876" s="19" t="s">
        <v>10</v>
      </c>
      <c r="F876" s="20">
        <v>5532294.0199999996</v>
      </c>
      <c r="G876" s="20">
        <v>5532201.0999999996</v>
      </c>
      <c r="H876" s="22">
        <f t="shared" si="28"/>
        <v>-92.919999999925494</v>
      </c>
      <c r="I876" s="31">
        <f t="shared" si="29"/>
        <v>99.998320407417538</v>
      </c>
    </row>
    <row r="877" spans="1:9" ht="28.5" hidden="1" customHeight="1" x14ac:dyDescent="0.2">
      <c r="A877" s="15" t="s">
        <v>3</v>
      </c>
      <c r="B877" s="16">
        <v>909</v>
      </c>
      <c r="C877" s="17">
        <v>1006</v>
      </c>
      <c r="D877" s="18" t="s">
        <v>22</v>
      </c>
      <c r="E877" s="19" t="s">
        <v>0</v>
      </c>
      <c r="F877" s="20">
        <v>276805.98</v>
      </c>
      <c r="G877" s="20">
        <v>276805.98</v>
      </c>
      <c r="H877" s="22">
        <f t="shared" si="28"/>
        <v>0</v>
      </c>
      <c r="I877" s="31">
        <f t="shared" si="29"/>
        <v>100</v>
      </c>
    </row>
    <row r="878" spans="1:9" s="30" customFormat="1" ht="28.5" customHeight="1" x14ac:dyDescent="0.2">
      <c r="A878" s="9" t="s">
        <v>21</v>
      </c>
      <c r="B878" s="10">
        <v>912</v>
      </c>
      <c r="C878" s="11">
        <v>0</v>
      </c>
      <c r="D878" s="12" t="s">
        <v>1</v>
      </c>
      <c r="E878" s="13">
        <v>0</v>
      </c>
      <c r="F878" s="14">
        <v>10091539.869999999</v>
      </c>
      <c r="G878" s="14">
        <v>9597843.8800000008</v>
      </c>
      <c r="H878" s="23">
        <f t="shared" si="28"/>
        <v>-493695.98999999836</v>
      </c>
      <c r="I878" s="29">
        <f t="shared" si="29"/>
        <v>95.10782302443603</v>
      </c>
    </row>
    <row r="879" spans="1:9" ht="40.5" hidden="1" customHeight="1" x14ac:dyDescent="0.2">
      <c r="A879" s="15" t="s">
        <v>20</v>
      </c>
      <c r="B879" s="16">
        <v>912</v>
      </c>
      <c r="C879" s="17">
        <v>106</v>
      </c>
      <c r="D879" s="18" t="s">
        <v>1</v>
      </c>
      <c r="E879" s="19">
        <v>0</v>
      </c>
      <c r="F879" s="20">
        <v>10091539.869999999</v>
      </c>
      <c r="G879" s="20">
        <v>9597843.8800000008</v>
      </c>
      <c r="H879" s="22">
        <f t="shared" si="28"/>
        <v>-493695.98999999836</v>
      </c>
      <c r="I879" s="31">
        <f t="shared" si="29"/>
        <v>95.10782302443603</v>
      </c>
    </row>
    <row r="880" spans="1:9" ht="14.25" hidden="1" customHeight="1" x14ac:dyDescent="0.2">
      <c r="A880" s="15" t="s">
        <v>8</v>
      </c>
      <c r="B880" s="16">
        <v>912</v>
      </c>
      <c r="C880" s="17">
        <v>106</v>
      </c>
      <c r="D880" s="18" t="s">
        <v>7</v>
      </c>
      <c r="E880" s="19">
        <v>0</v>
      </c>
      <c r="F880" s="20">
        <v>10091539.869999999</v>
      </c>
      <c r="G880" s="20">
        <v>9597843.8800000008</v>
      </c>
      <c r="H880" s="22">
        <f t="shared" si="28"/>
        <v>-493695.98999999836</v>
      </c>
      <c r="I880" s="31">
        <f t="shared" si="29"/>
        <v>95.10782302443603</v>
      </c>
    </row>
    <row r="881" spans="1:9" ht="40.5" hidden="1" customHeight="1" x14ac:dyDescent="0.2">
      <c r="A881" s="15" t="s">
        <v>6</v>
      </c>
      <c r="B881" s="16">
        <v>912</v>
      </c>
      <c r="C881" s="17">
        <v>106</v>
      </c>
      <c r="D881" s="18" t="s">
        <v>5</v>
      </c>
      <c r="E881" s="19">
        <v>0</v>
      </c>
      <c r="F881" s="20">
        <v>10091539.869999999</v>
      </c>
      <c r="G881" s="20">
        <v>9597843.8800000008</v>
      </c>
      <c r="H881" s="22">
        <f t="shared" si="28"/>
        <v>-493695.98999999836</v>
      </c>
      <c r="I881" s="31">
        <f t="shared" si="29"/>
        <v>95.10782302443603</v>
      </c>
    </row>
    <row r="882" spans="1:9" ht="27.75" hidden="1" customHeight="1" x14ac:dyDescent="0.2">
      <c r="A882" s="15" t="s">
        <v>19</v>
      </c>
      <c r="B882" s="16">
        <v>912</v>
      </c>
      <c r="C882" s="17">
        <v>106</v>
      </c>
      <c r="D882" s="18" t="s">
        <v>18</v>
      </c>
      <c r="E882" s="19">
        <v>0</v>
      </c>
      <c r="F882" s="20">
        <v>3300479.86</v>
      </c>
      <c r="G882" s="20">
        <v>3192182.93</v>
      </c>
      <c r="H882" s="22">
        <f t="shared" si="28"/>
        <v>-108296.9299999997</v>
      </c>
      <c r="I882" s="31">
        <f t="shared" si="29"/>
        <v>96.718751981719421</v>
      </c>
    </row>
    <row r="883" spans="1:9" ht="68.25" hidden="1" customHeight="1" x14ac:dyDescent="0.2">
      <c r="A883" s="15" t="s">
        <v>12</v>
      </c>
      <c r="B883" s="16">
        <v>912</v>
      </c>
      <c r="C883" s="17">
        <v>106</v>
      </c>
      <c r="D883" s="18" t="s">
        <v>18</v>
      </c>
      <c r="E883" s="19" t="s">
        <v>10</v>
      </c>
      <c r="F883" s="20">
        <v>3300464</v>
      </c>
      <c r="G883" s="20">
        <v>3192167.07</v>
      </c>
      <c r="H883" s="22">
        <f t="shared" si="28"/>
        <v>-108296.93000000017</v>
      </c>
      <c r="I883" s="31">
        <f t="shared" si="29"/>
        <v>96.718736214059604</v>
      </c>
    </row>
    <row r="884" spans="1:9" ht="15" hidden="1" customHeight="1" x14ac:dyDescent="0.2">
      <c r="A884" s="15" t="s">
        <v>16</v>
      </c>
      <c r="B884" s="16">
        <v>912</v>
      </c>
      <c r="C884" s="17">
        <v>106</v>
      </c>
      <c r="D884" s="18" t="s">
        <v>18</v>
      </c>
      <c r="E884" s="19" t="s">
        <v>14</v>
      </c>
      <c r="F884" s="20">
        <v>15.86</v>
      </c>
      <c r="G884" s="20">
        <v>15.86</v>
      </c>
      <c r="H884" s="22">
        <f t="shared" si="28"/>
        <v>0</v>
      </c>
      <c r="I884" s="31">
        <f t="shared" si="29"/>
        <v>100</v>
      </c>
    </row>
    <row r="885" spans="1:9" ht="27" hidden="1" customHeight="1" x14ac:dyDescent="0.2">
      <c r="A885" s="15" t="s">
        <v>4</v>
      </c>
      <c r="B885" s="16">
        <v>912</v>
      </c>
      <c r="C885" s="17">
        <v>106</v>
      </c>
      <c r="D885" s="18" t="s">
        <v>2</v>
      </c>
      <c r="E885" s="19">
        <v>0</v>
      </c>
      <c r="F885" s="20">
        <v>3449532.01</v>
      </c>
      <c r="G885" s="20">
        <v>3159538.02</v>
      </c>
      <c r="H885" s="22">
        <f t="shared" si="28"/>
        <v>-289993.98999999976</v>
      </c>
      <c r="I885" s="31">
        <f t="shared" si="29"/>
        <v>91.593236730103584</v>
      </c>
    </row>
    <row r="886" spans="1:9" ht="67.5" hidden="1" customHeight="1" x14ac:dyDescent="0.2">
      <c r="A886" s="15" t="s">
        <v>12</v>
      </c>
      <c r="B886" s="16">
        <v>912</v>
      </c>
      <c r="C886" s="17">
        <v>106</v>
      </c>
      <c r="D886" s="18" t="s">
        <v>2</v>
      </c>
      <c r="E886" s="19" t="s">
        <v>10</v>
      </c>
      <c r="F886" s="20">
        <v>3399072</v>
      </c>
      <c r="G886" s="20">
        <v>3109078.01</v>
      </c>
      <c r="H886" s="22">
        <f t="shared" si="28"/>
        <v>-289993.99000000022</v>
      </c>
      <c r="I886" s="31">
        <f t="shared" si="29"/>
        <v>91.468436384989786</v>
      </c>
    </row>
    <row r="887" spans="1:9" ht="28.5" hidden="1" customHeight="1" x14ac:dyDescent="0.2">
      <c r="A887" s="15" t="s">
        <v>3</v>
      </c>
      <c r="B887" s="16">
        <v>912</v>
      </c>
      <c r="C887" s="17">
        <v>106</v>
      </c>
      <c r="D887" s="18" t="s">
        <v>2</v>
      </c>
      <c r="E887" s="19" t="s">
        <v>0</v>
      </c>
      <c r="F887" s="20">
        <v>50452</v>
      </c>
      <c r="G887" s="20">
        <v>50452</v>
      </c>
      <c r="H887" s="22">
        <f t="shared" si="28"/>
        <v>0</v>
      </c>
      <c r="I887" s="31">
        <f t="shared" si="29"/>
        <v>100</v>
      </c>
    </row>
    <row r="888" spans="1:9" ht="14.25" hidden="1" customHeight="1" x14ac:dyDescent="0.2">
      <c r="A888" s="15" t="s">
        <v>16</v>
      </c>
      <c r="B888" s="16">
        <v>912</v>
      </c>
      <c r="C888" s="17">
        <v>106</v>
      </c>
      <c r="D888" s="18" t="s">
        <v>2</v>
      </c>
      <c r="E888" s="19" t="s">
        <v>14</v>
      </c>
      <c r="F888" s="20">
        <v>8.01</v>
      </c>
      <c r="G888" s="20">
        <v>8.01</v>
      </c>
      <c r="H888" s="22">
        <f t="shared" si="28"/>
        <v>0</v>
      </c>
      <c r="I888" s="31">
        <f t="shared" si="29"/>
        <v>100</v>
      </c>
    </row>
    <row r="889" spans="1:9" ht="27.75" hidden="1" customHeight="1" x14ac:dyDescent="0.2">
      <c r="A889" s="15" t="s">
        <v>17</v>
      </c>
      <c r="B889" s="16">
        <v>912</v>
      </c>
      <c r="C889" s="17">
        <v>106</v>
      </c>
      <c r="D889" s="18" t="s">
        <v>15</v>
      </c>
      <c r="E889" s="19">
        <v>0</v>
      </c>
      <c r="F889" s="20">
        <v>2096286</v>
      </c>
      <c r="G889" s="20">
        <v>2000880.93</v>
      </c>
      <c r="H889" s="22">
        <f t="shared" si="28"/>
        <v>-95405.070000000065</v>
      </c>
      <c r="I889" s="31">
        <f t="shared" si="29"/>
        <v>95.448852398957001</v>
      </c>
    </row>
    <row r="890" spans="1:9" ht="67.5" hidden="1" customHeight="1" x14ac:dyDescent="0.2">
      <c r="A890" s="15" t="s">
        <v>12</v>
      </c>
      <c r="B890" s="16">
        <v>912</v>
      </c>
      <c r="C890" s="17">
        <v>106</v>
      </c>
      <c r="D890" s="18" t="s">
        <v>15</v>
      </c>
      <c r="E890" s="19" t="s">
        <v>10</v>
      </c>
      <c r="F890" s="20">
        <v>2096280.64</v>
      </c>
      <c r="G890" s="20">
        <v>2000875.57</v>
      </c>
      <c r="H890" s="22">
        <f t="shared" si="28"/>
        <v>-95405.069999999832</v>
      </c>
      <c r="I890" s="31">
        <f t="shared" si="29"/>
        <v>95.448840762084231</v>
      </c>
    </row>
    <row r="891" spans="1:9" ht="15" hidden="1" customHeight="1" x14ac:dyDescent="0.2">
      <c r="A891" s="15" t="s">
        <v>16</v>
      </c>
      <c r="B891" s="16">
        <v>912</v>
      </c>
      <c r="C891" s="17">
        <v>106</v>
      </c>
      <c r="D891" s="18" t="s">
        <v>15</v>
      </c>
      <c r="E891" s="19" t="s">
        <v>14</v>
      </c>
      <c r="F891" s="20">
        <v>5.36</v>
      </c>
      <c r="G891" s="20">
        <v>5.36</v>
      </c>
      <c r="H891" s="22">
        <f t="shared" si="28"/>
        <v>0</v>
      </c>
      <c r="I891" s="31">
        <f t="shared" si="29"/>
        <v>100</v>
      </c>
    </row>
    <row r="892" spans="1:9" ht="147.75" hidden="1" customHeight="1" x14ac:dyDescent="0.2">
      <c r="A892" s="15" t="s">
        <v>13</v>
      </c>
      <c r="B892" s="16">
        <v>912</v>
      </c>
      <c r="C892" s="17">
        <v>106</v>
      </c>
      <c r="D892" s="18" t="s">
        <v>11</v>
      </c>
      <c r="E892" s="19">
        <v>0</v>
      </c>
      <c r="F892" s="20">
        <v>1245242</v>
      </c>
      <c r="G892" s="20">
        <v>1245242</v>
      </c>
      <c r="H892" s="22">
        <f t="shared" si="28"/>
        <v>0</v>
      </c>
      <c r="I892" s="31">
        <f t="shared" si="29"/>
        <v>100</v>
      </c>
    </row>
    <row r="893" spans="1:9" ht="67.5" hidden="1" customHeight="1" x14ac:dyDescent="0.2">
      <c r="A893" s="15" t="s">
        <v>12</v>
      </c>
      <c r="B893" s="16">
        <v>912</v>
      </c>
      <c r="C893" s="17">
        <v>106</v>
      </c>
      <c r="D893" s="18" t="s">
        <v>11</v>
      </c>
      <c r="E893" s="19" t="s">
        <v>10</v>
      </c>
      <c r="F893" s="20">
        <v>1245242</v>
      </c>
      <c r="G893" s="20">
        <v>1245242</v>
      </c>
      <c r="H893" s="22">
        <f t="shared" si="28"/>
        <v>0</v>
      </c>
      <c r="I893" s="31">
        <f t="shared" si="29"/>
        <v>100</v>
      </c>
    </row>
    <row r="894" spans="1:9" ht="18" customHeight="1" x14ac:dyDescent="0.2">
      <c r="A894" s="34" t="s">
        <v>636</v>
      </c>
      <c r="B894" s="35"/>
      <c r="C894" s="35"/>
      <c r="D894" s="35"/>
      <c r="E894" s="36"/>
      <c r="F894" s="1">
        <v>2970835381.3299999</v>
      </c>
      <c r="G894" s="1">
        <v>2871485592.71</v>
      </c>
      <c r="H894" s="23">
        <f t="shared" ref="H894" si="30">G894-F894</f>
        <v>-99349788.619999886</v>
      </c>
      <c r="I894" s="29">
        <f t="shared" ref="I894" si="31">G894/F894*100</f>
        <v>96.655829897396657</v>
      </c>
    </row>
    <row r="895" spans="1:9" ht="19.5" customHeight="1" x14ac:dyDescent="0.2"/>
    <row r="896" spans="1:9" ht="19.5" customHeight="1" x14ac:dyDescent="0.3">
      <c r="A896" s="33" t="s">
        <v>639</v>
      </c>
      <c r="H896" s="39" t="s">
        <v>640</v>
      </c>
      <c r="I896" s="39"/>
    </row>
    <row r="897" ht="19.5" customHeight="1" x14ac:dyDescent="0.2"/>
    <row r="898" ht="19.5" customHeight="1" x14ac:dyDescent="0.2"/>
  </sheetData>
  <mergeCells count="4">
    <mergeCell ref="A894:E894"/>
    <mergeCell ref="A7:I7"/>
    <mergeCell ref="H8:I8"/>
    <mergeCell ref="H896:I896"/>
  </mergeCells>
  <pageMargins left="0.59055118110236227" right="0.59055118110236227" top="0.59055118110236227" bottom="0.59055118110236227" header="0.51181102362204722" footer="0.39370078740157483"/>
  <pageSetup paperSize="9" scale="7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Лещева Валентина Николаевна</dc:creator>
  <cp:lastModifiedBy>Вотинцева Олга Александровна</cp:lastModifiedBy>
  <cp:lastPrinted>2021-04-28T08:18:55Z</cp:lastPrinted>
  <dcterms:created xsi:type="dcterms:W3CDTF">2021-01-20T09:41:59Z</dcterms:created>
  <dcterms:modified xsi:type="dcterms:W3CDTF">2024-02-13T08:50:56Z</dcterms:modified>
</cp:coreProperties>
</file>